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H:\1  NIKKI GENERAL LEDGER\JOURNALS\Journal templates\"/>
    </mc:Choice>
  </mc:AlternateContent>
  <xr:revisionPtr revIDLastSave="0" documentId="13_ncr:1_{4831D87D-E45B-4C48-BEF1-56C0CEA528E4}" xr6:coauthVersionLast="47" xr6:coauthVersionMax="47" xr10:uidLastSave="{00000000-0000-0000-0000-000000000000}"/>
  <bookViews>
    <workbookView xWindow="20280" yWindow="-10335" windowWidth="29040" windowHeight="15840" xr2:uid="{00000000-000D-0000-FFFF-FFFF00000000}"/>
  </bookViews>
  <sheets>
    <sheet name="Journal Form" sheetId="4" r:id="rId1"/>
    <sheet name="Validatn List of Internal codes" sheetId="20" r:id="rId2"/>
    <sheet name="journal template instructions" sheetId="19" r:id="rId3"/>
  </sheets>
  <definedNames>
    <definedName name="CLINK_JOURNAL_LINES.CLJL_ACCOUNT">'Journal Form'!$C$12:$C$94</definedName>
    <definedName name="CLINK_JOURNAL_LINES.CLJL_ACTIVITY">'Journal Form'!$D$12:$D$94</definedName>
    <definedName name="CLINK_JOURNAL_LINES.CLJL_COST_CENTRE">'Journal Form'!$B$12:$B$94</definedName>
    <definedName name="CLINK_JOURNAL_LINES.CLJL_DESCRIPTION">'Journal Form'!$G$12:$G$94</definedName>
    <definedName name="CLINK_JOURNAL_LINES.CLJL_JOB">'Journal Form'!$E$12:$E$94</definedName>
    <definedName name="CLINK_JOURNAL_LINES.CLJL_MONEY">'Journal Form'!$F$12:$F$94</definedName>
    <definedName name="CLINK_JOURNALS.CLJO_BALANCING_CENTRE">'Journal Form'!$H$3</definedName>
    <definedName name="CLINK_JOURNALS.CLJO_DATE">'Journal Form'!$G$6</definedName>
    <definedName name="CLINK_JOURNALS.CLJO_JOURNAL_REF">'Journal Form'!$H$2</definedName>
    <definedName name="CLINK_JOURNALS.CLJO_JOURNAL_TYPE">'Journal Form'!$C$8</definedName>
    <definedName name="CLINK_JOURNALS.CLJO_MONEY_TOTAL">'Journal Form'!$G$8</definedName>
    <definedName name="CLINK_JOURNALS.CLJO_MULTICO">'Journal Form'!$G$7</definedName>
    <definedName name="CLINK_JOURNALS.CLJO_NAME">'Journal Form'!$C$7</definedName>
    <definedName name="CLINK_JOURNALS.CLJO_PERIOD">'Journal Form'!$C$6</definedName>
    <definedName name="CLINK_JOURNALS.CLJO_SOURCE_LEDGER">'Journal Form'!$Q$7</definedName>
    <definedName name="CLINK_JOURNALS.CLJO_SUB_TYPE_ID">'Journal Form'!$H$4</definedName>
    <definedName name="CLINK_JOURNALS.CLJO_YEAR">'Journal Form'!$D$6</definedName>
    <definedName name="_xlnm.Print_Area" localSheetId="0">'Journal Form'!$B$1:$H$98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6" i="4" l="1"/>
  <c r="G6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4" i="4" l="1"/>
  <c r="K12" i="4"/>
  <c r="C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NTM Nikki</author>
    <author>ntyrrell</author>
  </authors>
  <commentList>
    <comment ref="H2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7 digits reference number
Where the journal reverses another please use the same reference number with an "r" after after the journal ref number (Please refer to tab with instructions)
</t>
        </r>
      </text>
    </comment>
    <comment ref="H4" authorId="1" shapeId="0" xr:uid="{5AAA7C0B-C10E-4E7D-94A1-DDF474135987}">
      <text>
        <r>
          <rPr>
            <sz val="9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 xml:space="preserve"> Please use DROP DOWN list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" authorId="0" shapeId="0" xr:uid="{00000000-0006-0000-0000-000002000000}">
      <text>
        <r>
          <rPr>
            <b/>
            <sz val="14"/>
            <color indexed="81"/>
            <rFont val="Tahoma"/>
            <family val="2"/>
          </rPr>
          <t>linked to H2 to show Journal reference and include in EFIN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8" authorId="0" shapeId="0" xr:uid="{00000000-0006-0000-0000-000003000000}">
      <text>
        <r>
          <rPr>
            <sz val="14"/>
            <color indexed="81"/>
            <rFont val="Tahoma"/>
            <family val="2"/>
          </rPr>
          <t>J - Journal
H- historic
R- post this period, reverse in next period; should not be used for period 12/P13</t>
        </r>
      </text>
    </comment>
    <comment ref="G8" authorId="1" shapeId="0" xr:uid="{E344F471-D0C8-43E0-A1FC-054104D7111B}">
      <text>
        <r>
          <rPr>
            <sz val="9"/>
            <color indexed="81"/>
            <rFont val="Tahoma"/>
            <family val="2"/>
          </rPr>
          <t xml:space="preserve">
The total of all debit lines </t>
        </r>
      </text>
    </comment>
    <comment ref="C11" authorId="1" shapeId="0" xr:uid="{6BA0EBE7-C534-4328-B351-CAFD09ECC2BC}">
      <text>
        <r>
          <rPr>
            <b/>
            <sz val="11"/>
            <color indexed="81"/>
            <rFont val="Tahoma"/>
            <family val="2"/>
          </rPr>
          <t>Entries are checked against
the validation list on a 
separate tab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<sst xmlns="http://schemas.openxmlformats.org/spreadsheetml/2006/main" count="3832" uniqueCount="1533">
  <si>
    <t>Cost Centre</t>
  </si>
  <si>
    <t>Description</t>
  </si>
  <si>
    <t>Entity</t>
  </si>
  <si>
    <t>Prepared by</t>
  </si>
  <si>
    <t>Authorisation</t>
  </si>
  <si>
    <t>Period/Year</t>
  </si>
  <si>
    <t>Date</t>
  </si>
  <si>
    <t>Interco (Y/N)</t>
  </si>
  <si>
    <t>Debit Control</t>
  </si>
  <si>
    <t>Entered by:</t>
  </si>
  <si>
    <t>Account</t>
  </si>
  <si>
    <t>Activity</t>
  </si>
  <si>
    <t>Amount</t>
  </si>
  <si>
    <t>Journal Type</t>
  </si>
  <si>
    <t>Spreadsheet</t>
  </si>
  <si>
    <t>Journal</t>
  </si>
  <si>
    <t>Sub Type</t>
  </si>
  <si>
    <t>COLEGE</t>
  </si>
  <si>
    <t>Y</t>
  </si>
  <si>
    <t>TF</t>
  </si>
  <si>
    <t>J</t>
  </si>
  <si>
    <t>JL</t>
  </si>
  <si>
    <t>CO</t>
  </si>
  <si>
    <t>AC</t>
  </si>
  <si>
    <t>BD</t>
  </si>
  <si>
    <t>IC</t>
  </si>
  <si>
    <t>The Journal sheet is used to prepare a Journal for uploading to eFinancials.</t>
  </si>
  <si>
    <t>Header Fields to complete</t>
  </si>
  <si>
    <t xml:space="preserve">BC </t>
  </si>
  <si>
    <t>CR</t>
  </si>
  <si>
    <t>DATE</t>
  </si>
  <si>
    <t>DESCRIPTION</t>
  </si>
  <si>
    <t>INTERCOMPANY</t>
  </si>
  <si>
    <t>JOURNAL TYPE</t>
  </si>
  <si>
    <t>DEBIT CONTROL</t>
  </si>
  <si>
    <t xml:space="preserve">If rows are inserted about the first or after the last line, they may not be included in the upload to EFIN </t>
  </si>
  <si>
    <t>Journal reference name</t>
  </si>
  <si>
    <t>Instructions for completing Journals</t>
  </si>
  <si>
    <t xml:space="preserve">Please ensure that you have enough lines prior to starting your journal. </t>
  </si>
  <si>
    <t xml:space="preserve">JOURNAL REFERENCE/ JOURNAL NAME </t>
  </si>
  <si>
    <t>"a" being your first journal of the period in question, "b" being the second and so on.</t>
  </si>
  <si>
    <t>The date the journal is prepared and forwarded to the general ledger office for processing.</t>
  </si>
  <si>
    <t>Current period &amp; Year, unless posting into a prior period as a historic "H" journal (eg Period 13)</t>
  </si>
  <si>
    <t>PERIOD/ YEAR</t>
  </si>
  <si>
    <t>Cell B7 :Please copy journal name as this will be maintained on EFIN on the posted journal.</t>
  </si>
  <si>
    <t xml:space="preserve">This should always be "Y" for yes </t>
  </si>
  <si>
    <t xml:space="preserve">for normal journals </t>
  </si>
  <si>
    <t xml:space="preserve">for journals posting into perior periods (eg Period 13 adjustment period) </t>
  </si>
  <si>
    <t>"Reversing"</t>
  </si>
  <si>
    <t>"Journal"</t>
  </si>
  <si>
    <t xml:space="preserve">"Historic" </t>
  </si>
  <si>
    <t xml:space="preserve">This Reference helps us to identify the journal upload to the person or area that has prepared it. </t>
  </si>
  <si>
    <t>Please save the journal with this reference number so that the general ledger team can match up the relevant journal with the printed copy.</t>
  </si>
  <si>
    <t>Efinancials will not allow a journal with the same ref to be uploaded in the same period, therefore reducing the changes of a duplicate upload</t>
  </si>
  <si>
    <t xml:space="preserve">College Journals </t>
  </si>
  <si>
    <t>College journals could start with the 2 digits College reference (eg CB, CV etc.)</t>
  </si>
  <si>
    <t xml:space="preserve">Individual Users </t>
  </si>
  <si>
    <t xml:space="preserve">Recharging Units </t>
  </si>
  <si>
    <t>Use your initials following by period and a alpha character eg AB11a, AB11b (being period 11 postings)</t>
  </si>
  <si>
    <t xml:space="preserve">eg CB10a, CB10b being period 10 </t>
  </si>
  <si>
    <t xml:space="preserve">eg CB001, CB002 etc being a numeric sequence </t>
  </si>
  <si>
    <t>COP11a, COP12a, COP12b etc</t>
  </si>
  <si>
    <t>Initials of the Unit, following by period for monthly journals</t>
  </si>
  <si>
    <t>Transfers between cost centre / jobs/ grants etc.</t>
  </si>
  <si>
    <t>Accrual</t>
  </si>
  <si>
    <t xml:space="preserve">Journal to the P&amp;L or Balance Sheet </t>
  </si>
  <si>
    <t xml:space="preserve">Correction </t>
  </si>
  <si>
    <t>Bank Debit (only used for bank transactions)</t>
  </si>
  <si>
    <t>Bank Credit (only used for bank transactions)</t>
  </si>
  <si>
    <t>Cashbook receipt (physical lodgements)</t>
  </si>
  <si>
    <t xml:space="preserve">The total of debits values </t>
  </si>
  <si>
    <t>BACK-UP</t>
  </si>
  <si>
    <t xml:space="preserve">Please provide relevant back-up to satisfy an auditor, and to assist your colleagues understand the postings </t>
  </si>
  <si>
    <t>Supporting data could be sent as an email attachment to accounts.queries@ucd.ie &amp; attached to the journal once posted.</t>
  </si>
  <si>
    <t xml:space="preserve">AUTHORISATION </t>
  </si>
  <si>
    <t xml:space="preserve">Journals should be authorised by another finance office staff member. </t>
  </si>
  <si>
    <t>Formulas</t>
  </si>
  <si>
    <t>Formulas on some parts of the template, can cause a failed upload</t>
  </si>
  <si>
    <t xml:space="preserve">When copying from other spreasheets, please use PASTE VALUES only </t>
  </si>
  <si>
    <t>Cells</t>
  </si>
  <si>
    <t>It is a good idea to insert enough lines before starting the journal!</t>
  </si>
  <si>
    <t xml:space="preserve">EFIN Journal Line Narrative </t>
  </si>
  <si>
    <t xml:space="preserve">Be concise, no sentences </t>
  </si>
  <si>
    <t xml:space="preserve">Please use a full narrative to help cost centre users, grant holders or other users understand the journal. </t>
  </si>
  <si>
    <t xml:space="preserve">Please limit the characters to 65 </t>
  </si>
  <si>
    <t>ISSUES WITH JOURNAL TEMPLATES</t>
  </si>
  <si>
    <t>as EFIN refers to the cells in the journal, moving cells, or shifting cells, can cause incorrect values to be uploaded</t>
  </si>
  <si>
    <t xml:space="preserve">Please copy &amp; paste values into cells </t>
  </si>
  <si>
    <t xml:space="preserve">Entering College instead of the correct EFIN entity "COLEGE" one "l" </t>
  </si>
  <si>
    <t xml:space="preserve">JOURNAL NARRATIVE </t>
  </si>
  <si>
    <t xml:space="preserve">Small differences can delay the uploading process </t>
  </si>
  <si>
    <t>Journal Details</t>
  </si>
  <si>
    <t>JOURNAL SUBTYPE</t>
  </si>
  <si>
    <t>Oip - Internal Income</t>
  </si>
  <si>
    <t>Pay Transfer</t>
  </si>
  <si>
    <t>Self-Service Photocopying</t>
  </si>
  <si>
    <t>Transfer Between Accounts</t>
  </si>
  <si>
    <t>Account Code</t>
  </si>
  <si>
    <t>Internal Income - Received</t>
  </si>
  <si>
    <t>Internal Inc From R &amp; D A/Cs</t>
  </si>
  <si>
    <t>Internal Inc.-Chem.Serv.Unit</t>
  </si>
  <si>
    <t>Central Transport Pool Income</t>
  </si>
  <si>
    <t>Rates Recovery</t>
  </si>
  <si>
    <t>Electricty Recovery</t>
  </si>
  <si>
    <t>Gas Recovery</t>
  </si>
  <si>
    <t>Insurance Recovery</t>
  </si>
  <si>
    <t>Phones Recovery</t>
  </si>
  <si>
    <t>Prtli O'Head Recovery</t>
  </si>
  <si>
    <t>Volume Photocopying</t>
  </si>
  <si>
    <t>Printing</t>
  </si>
  <si>
    <t>Copiprint Requisitions Income</t>
  </si>
  <si>
    <t>Copiprint General Work Charges</t>
  </si>
  <si>
    <t>Copiprint Credit Notes</t>
  </si>
  <si>
    <t>Sundry Income Acc. Depts.</t>
  </si>
  <si>
    <t>Transfer Teaching Income</t>
  </si>
  <si>
    <t>Nova Internal Income</t>
  </si>
  <si>
    <t>Avc Internal Income</t>
  </si>
  <si>
    <t>Student Centre Internal Income</t>
  </si>
  <si>
    <t>Biomed Facility Internal Inc</t>
  </si>
  <si>
    <t>Newman House Internal Income</t>
  </si>
  <si>
    <t>Ucd Press Internal Income</t>
  </si>
  <si>
    <t>Internal Income Vet Hospital</t>
  </si>
  <si>
    <t>Global Irish Inst. Internal In</t>
  </si>
  <si>
    <t>Internal Income - Nimac</t>
  </si>
  <si>
    <t>Income To Fund Pay Costs</t>
  </si>
  <si>
    <t>Recovery Of Admin Charges</t>
  </si>
  <si>
    <t>Adjustments Income</t>
  </si>
  <si>
    <t>Maintenance Recovery</t>
  </si>
  <si>
    <t>Pay Transfer Other Pay</t>
  </si>
  <si>
    <t>Mthly Accruals - Payexp</t>
  </si>
  <si>
    <t>Contingency Reserve</t>
  </si>
  <si>
    <t>Central Vacancy Savings</t>
  </si>
  <si>
    <t>Local Vacancy Savings</t>
  </si>
  <si>
    <t>Local Vacancy Savings Recharge</t>
  </si>
  <si>
    <t>Social Costs (Rsch) Levy</t>
  </si>
  <si>
    <t>Social Costs (Non-Rsch) Levy</t>
  </si>
  <si>
    <t>Social Costs Per Staff Plan</t>
  </si>
  <si>
    <t>Research Maternity Leave Payme</t>
  </si>
  <si>
    <t>Non-Research Maternity Payment</t>
  </si>
  <si>
    <t>Research Redundancy Payments</t>
  </si>
  <si>
    <t>Research Sick Leave Payments</t>
  </si>
  <si>
    <t>Non-Research Sick Leave Paymen</t>
  </si>
  <si>
    <t>Social Costs Qtr Adjustments</t>
  </si>
  <si>
    <t>Nonpay Savings To Be Achieved</t>
  </si>
  <si>
    <t>Sfi Lab.  Infrastructure</t>
  </si>
  <si>
    <t>Sfi Establishment Costs</t>
  </si>
  <si>
    <t>Sfi Strategic Initiatives</t>
  </si>
  <si>
    <t>Sfi Research Ucd</t>
  </si>
  <si>
    <t>Transfer  To R Or D A/C</t>
  </si>
  <si>
    <t>Transfer To Capital Provisions</t>
  </si>
  <si>
    <t>Buildings Sinking Fund</t>
  </si>
  <si>
    <t>Central Pbf Transfer To Units</t>
  </si>
  <si>
    <t>Central Oth Transfer To Units</t>
  </si>
  <si>
    <t>T/F To Reserve - Budget Target</t>
  </si>
  <si>
    <t>T/F Frm Reserve-Budget Target</t>
  </si>
  <si>
    <t>Perf. Based Funding - Own</t>
  </si>
  <si>
    <t>Perf. Based Funding - College</t>
  </si>
  <si>
    <t>Nde Varience - Own</t>
  </si>
  <si>
    <t>Nde Varience - College</t>
  </si>
  <si>
    <t>Surplus/Deficit Intern Fund</t>
  </si>
  <si>
    <t>Reserve Drawdown - Int Comm</t>
  </si>
  <si>
    <t>Reserve Drawdown</t>
  </si>
  <si>
    <t>Income - Internal</t>
  </si>
  <si>
    <t>Surplus/Deficit C/F Accrual</t>
  </si>
  <si>
    <t>Quarter End Accruals (Bs)</t>
  </si>
  <si>
    <t>Quarter End C/F Accrual</t>
  </si>
  <si>
    <t>Ward Report Provision</t>
  </si>
  <si>
    <t>Contingency Provisions</t>
  </si>
  <si>
    <t>Pollygrass Sinking Fund</t>
  </si>
  <si>
    <t>Sports Development Reserves</t>
  </si>
  <si>
    <t>Restricted Reserves</t>
  </si>
  <si>
    <t>Windows Phase 1 Reserve</t>
  </si>
  <si>
    <t>Licence Fee</t>
  </si>
  <si>
    <t>Gbs - D.O'B. Reserve</t>
  </si>
  <si>
    <t>U'Grad.Bldg.Com.Reserve</t>
  </si>
  <si>
    <t>Adult Ed. - Term Dep. Res.</t>
  </si>
  <si>
    <t>Vrl Reserves</t>
  </si>
  <si>
    <t>Arts Mod.Office Fac. Res</t>
  </si>
  <si>
    <t>Comm.Law Centre Fac. Res.</t>
  </si>
  <si>
    <t>Dev.Disabil. Fac. Res.</t>
  </si>
  <si>
    <t>Agric. Fac. Res.</t>
  </si>
  <si>
    <t>Arts  Fac. Res.</t>
  </si>
  <si>
    <t>Commerce Fac. Res.</t>
  </si>
  <si>
    <t>Engineering Fac. Res.</t>
  </si>
  <si>
    <t>Law Faculty Reserves</t>
  </si>
  <si>
    <t>Medicine Faculty Reserves</t>
  </si>
  <si>
    <t>Science Faculty Reserves</t>
  </si>
  <si>
    <t>Vet. Med. Fac. Res</t>
  </si>
  <si>
    <t>Architecture Fac. Res.</t>
  </si>
  <si>
    <t>Instit. Of Criminology Fac. Re</t>
  </si>
  <si>
    <t>Vet. Hospital Reserves C/Fwd</t>
  </si>
  <si>
    <t>Postgrad Revenue Reserves</t>
  </si>
  <si>
    <t>Language Centre Rev.Res.</t>
  </si>
  <si>
    <t>Faculty Of Human Science Res.</t>
  </si>
  <si>
    <t>Jya Faculty Reserves</t>
  </si>
  <si>
    <t>Lang. Centre Reserves</t>
  </si>
  <si>
    <t>Ofrss Reserves</t>
  </si>
  <si>
    <t>College Of Arts Reserves</t>
  </si>
  <si>
    <t>College Of Hum Sci Reserves</t>
  </si>
  <si>
    <t>College Of Life Sci Reserves</t>
  </si>
  <si>
    <t>Internaly Funded Reserves</t>
  </si>
  <si>
    <t>Vacancy Reserves</t>
  </si>
  <si>
    <t>T/F Between Discret. Reserves</t>
  </si>
  <si>
    <t>Discretionary Reserves</t>
  </si>
  <si>
    <t>Salary Recovery (Internal)</t>
  </si>
  <si>
    <t>Sundry Prepayments (Internal)</t>
  </si>
  <si>
    <t>Sundry Debtors (Internal)</t>
  </si>
  <si>
    <t>Sundry Accruals(Internal)</t>
  </si>
  <si>
    <t>Printing - Copiprint</t>
  </si>
  <si>
    <t>Photocopying -Copipring</t>
  </si>
  <si>
    <t>Lab Supplies - Internal Re-Chg</t>
  </si>
  <si>
    <t>Lab Services Internal Re-Chg</t>
  </si>
  <si>
    <t>Recurrent Funding</t>
  </si>
  <si>
    <t>Faculty Funded Reserves</t>
  </si>
  <si>
    <t>Scholarship - Qtr Adj</t>
  </si>
  <si>
    <t>Interest Receivable - Internal</t>
  </si>
  <si>
    <t>Oip - General Income</t>
  </si>
  <si>
    <t>Income - Ucd Foundation</t>
  </si>
  <si>
    <t>Budget - Income</t>
  </si>
  <si>
    <t>Exam Invigilation Pay Costs</t>
  </si>
  <si>
    <t>Er Pension Costs - Ftwa</t>
  </si>
  <si>
    <t>Er Social Costs - Ftwa</t>
  </si>
  <si>
    <t>Er Pension Costs - Research</t>
  </si>
  <si>
    <t>Er Prsi Costs - Research</t>
  </si>
  <si>
    <t>Researchers Pay Costs</t>
  </si>
  <si>
    <t>Researchers Hourly Hol Pay</t>
  </si>
  <si>
    <t>Illness Benefit Recovery (Rf)</t>
  </si>
  <si>
    <t>Mobility Allowance</t>
  </si>
  <si>
    <t>Redundancy/Severance</t>
  </si>
  <si>
    <t>Pay Savings To Be Achieved Bud</t>
  </si>
  <si>
    <t>Salaries And Wages - Dept Fund</t>
  </si>
  <si>
    <t>Sal/Wag Df Hourly Hol Pay</t>
  </si>
  <si>
    <t>Social Costs (D &amp; Srp) Levy</t>
  </si>
  <si>
    <t>Invoiced Pay</t>
  </si>
  <si>
    <t>Statutory Redundancy</t>
  </si>
  <si>
    <t>Budget - Prj.Nonpay</t>
  </si>
  <si>
    <t>Scholarships - Research</t>
  </si>
  <si>
    <t>Budget - Scholarships</t>
  </si>
  <si>
    <t>Student Fees</t>
  </si>
  <si>
    <t>Petty Cash</t>
  </si>
  <si>
    <t>Telephone/Fax</t>
  </si>
  <si>
    <t>Couriers</t>
  </si>
  <si>
    <t>Postage/Freight - Incoming</t>
  </si>
  <si>
    <t>Postage/Freight - Outgoing</t>
  </si>
  <si>
    <t>Mobile Phone Charges</t>
  </si>
  <si>
    <t>Stationery</t>
  </si>
  <si>
    <t>Office Supplies</t>
  </si>
  <si>
    <t>Printing - Other</t>
  </si>
  <si>
    <t>Photocopying - Copiprint</t>
  </si>
  <si>
    <t>Photocopying - Other</t>
  </si>
  <si>
    <t>Audio Visual Centre Charges</t>
  </si>
  <si>
    <t>Presentation Av/ Materials</t>
  </si>
  <si>
    <t>Photographic Expenses</t>
  </si>
  <si>
    <t>Books/Maps/Publications</t>
  </si>
  <si>
    <t>Journals/Periodicals</t>
  </si>
  <si>
    <t>Copyright Licence</t>
  </si>
  <si>
    <t>Subscriptions</t>
  </si>
  <si>
    <t>Drinking Water</t>
  </si>
  <si>
    <t>Staff Training - Course Fees</t>
  </si>
  <si>
    <t>Staff Training - Travel Exps</t>
  </si>
  <si>
    <t>Staff Training - Other Exps</t>
  </si>
  <si>
    <t>Conference/Seminar Fees</t>
  </si>
  <si>
    <t>Advertising/Promotions</t>
  </si>
  <si>
    <t>Hospitality</t>
  </si>
  <si>
    <t>Visiting Lecturers Expenses</t>
  </si>
  <si>
    <t>Room Hire</t>
  </si>
  <si>
    <t>Taxis</t>
  </si>
  <si>
    <t>Office Catering/Janitorial</t>
  </si>
  <si>
    <t>Paper/Labels/Envelopes</t>
  </si>
  <si>
    <t>Filing/Storage/Archiving</t>
  </si>
  <si>
    <t>Open Access Publications</t>
  </si>
  <si>
    <t>Budget - Office Supplies</t>
  </si>
  <si>
    <t>Travel - Mileage</t>
  </si>
  <si>
    <t>Travel/Subsistence -Inside E U</t>
  </si>
  <si>
    <t>Travel/Subsistence-Outside E U</t>
  </si>
  <si>
    <t>Travel - Subsistence Expenses</t>
  </si>
  <si>
    <t>Travel Insurance</t>
  </si>
  <si>
    <t>Central Transport Charges</t>
  </si>
  <si>
    <t>Consultancy Fees</t>
  </si>
  <si>
    <t>External Assistance</t>
  </si>
  <si>
    <t>Other Fees</t>
  </si>
  <si>
    <t>Commission On Student Fees</t>
  </si>
  <si>
    <t>External Advisory Com'Tee(Prtl</t>
  </si>
  <si>
    <t>Budget - External Assistance</t>
  </si>
  <si>
    <t>Laboratory Chemicals</t>
  </si>
  <si>
    <t>Lab Glassware &amp; Plastics</t>
  </si>
  <si>
    <t>Laboratory Disposables</t>
  </si>
  <si>
    <t>Gas Hire</t>
  </si>
  <si>
    <t>Laboratory Supplies - General</t>
  </si>
  <si>
    <t>Lab Waste Disposal</t>
  </si>
  <si>
    <t>Conway Share Direct Costs</t>
  </si>
  <si>
    <t>Lab Equipment - Repairs</t>
  </si>
  <si>
    <t>Lab Equipment - Maint.</t>
  </si>
  <si>
    <t>Lab Equipment - Parts</t>
  </si>
  <si>
    <t>Electronic Components</t>
  </si>
  <si>
    <t>Biomedical Facility Supplies</t>
  </si>
  <si>
    <t>Biomedical Facility Overtime</t>
  </si>
  <si>
    <t>Purchase Of Animals</t>
  </si>
  <si>
    <t>Care/Feeding Of Animals</t>
  </si>
  <si>
    <t>Protective Clothing</t>
  </si>
  <si>
    <t>Laundry</t>
  </si>
  <si>
    <t>Maintenance/Cleaning</t>
  </si>
  <si>
    <t>Lab Teaching Expenses</t>
  </si>
  <si>
    <t>Budget General Exps</t>
  </si>
  <si>
    <t>Anaesthetics</t>
  </si>
  <si>
    <t>Non-Anaesthetic Drugs</t>
  </si>
  <si>
    <t>Surgical Implants</t>
  </si>
  <si>
    <t>Surgical Disposables</t>
  </si>
  <si>
    <t>X-Ray Supplies</t>
  </si>
  <si>
    <t>Diagnostic Charges</t>
  </si>
  <si>
    <t>Minor Instruments/Linen</t>
  </si>
  <si>
    <t>Budget - Lab Supplies</t>
  </si>
  <si>
    <t>Computer Equipment - Repairs</t>
  </si>
  <si>
    <t>Computer Equipment - Maint</t>
  </si>
  <si>
    <t>Computer Equipment - Parts</t>
  </si>
  <si>
    <t>Computer Software - Licences</t>
  </si>
  <si>
    <t>Computer Software - Maint</t>
  </si>
  <si>
    <t>Computer Software - Repairs</t>
  </si>
  <si>
    <t>Computer Networks - Purchased</t>
  </si>
  <si>
    <t>Computer Networks - Repair/Mnt</t>
  </si>
  <si>
    <t>Computer Networks - Telecom</t>
  </si>
  <si>
    <t>Computer Consumables</t>
  </si>
  <si>
    <t>Computing - General</t>
  </si>
  <si>
    <t>Computer Operations</t>
  </si>
  <si>
    <t>Office Equip/Furniture&lt; E5000</t>
  </si>
  <si>
    <t>Office Equip/Furniture&gt; E5000</t>
  </si>
  <si>
    <t>Office Equipment - Leased</t>
  </si>
  <si>
    <t>Equipment Rental</t>
  </si>
  <si>
    <t>Lab Equip/Furniture &lt; E5000</t>
  </si>
  <si>
    <t>Lab Equip/Furniture &gt; E5000</t>
  </si>
  <si>
    <t>Lab Equipment - Leased/Hired</t>
  </si>
  <si>
    <t>Computer Equipment &lt; E5000</t>
  </si>
  <si>
    <t>Computer Equipment &gt; E5000</t>
  </si>
  <si>
    <t>Computer Equipment Leased</t>
  </si>
  <si>
    <t>Novell Server Upgrade</t>
  </si>
  <si>
    <t>Budget - Equipment</t>
  </si>
  <si>
    <t>Accommodation Expenses</t>
  </si>
  <si>
    <t>Annual Overhead Investment Pla</t>
  </si>
  <si>
    <t>Transfer To Partners</t>
  </si>
  <si>
    <t>Transfer To Close A/C.</t>
  </si>
  <si>
    <t>Overhead - General</t>
  </si>
  <si>
    <t>Education &amp; Outreach (Prtli)</t>
  </si>
  <si>
    <t>T/F To Partners -Direct Income</t>
  </si>
  <si>
    <t>Budget - Transfer To Partners</t>
  </si>
  <si>
    <t>In-Kind Contribution Expense</t>
  </si>
  <si>
    <t>Research Incentive</t>
  </si>
  <si>
    <t>Pi Time Budget</t>
  </si>
  <si>
    <t>Pi Time Expense</t>
  </si>
  <si>
    <t>Opening Balance - 1991</t>
  </si>
  <si>
    <t>Opening Balance - 1998</t>
  </si>
  <si>
    <t>Vat Recoverable</t>
  </si>
  <si>
    <t>Miscellaneous Expenses</t>
  </si>
  <si>
    <t>Vat / Duty (Not Recoverable)</t>
  </si>
  <si>
    <t>Recruitment Expenses - General</t>
  </si>
  <si>
    <t>Medical Insurance</t>
  </si>
  <si>
    <t>Pre-Clinical Facilities</t>
  </si>
  <si>
    <t>Facilites - St Vincent'S Hosp</t>
  </si>
  <si>
    <t>Facilites - Mater Hospital</t>
  </si>
  <si>
    <t>Facilities - St Columcille'S H</t>
  </si>
  <si>
    <t>Facilities - St Michael'S Hosp</t>
  </si>
  <si>
    <t>Facilities - Tullamore Hosp</t>
  </si>
  <si>
    <t>Facilities - Holles St Hosp</t>
  </si>
  <si>
    <t>Facilities - Cappagh Hospital</t>
  </si>
  <si>
    <t>Medical Consortium Expenses</t>
  </si>
  <si>
    <t>Main Works Mw</t>
  </si>
  <si>
    <t>Mech/Elec Works Mw</t>
  </si>
  <si>
    <t>Fit-Out Works</t>
  </si>
  <si>
    <t>Newman Schols - Payments</t>
  </si>
  <si>
    <t>Newman Schols -Promotions</t>
  </si>
  <si>
    <t>Newman Schols - Events</t>
  </si>
  <si>
    <t>Student Liaison/Support</t>
  </si>
  <si>
    <t>Website</t>
  </si>
  <si>
    <t>General Building</t>
  </si>
  <si>
    <t>Electricity Connection</t>
  </si>
  <si>
    <t>Contract Cleaning</t>
  </si>
  <si>
    <t>Income - Eu</t>
  </si>
  <si>
    <t>Income - Enterprise Irl.</t>
  </si>
  <si>
    <t>Income - Wellcome Trust</t>
  </si>
  <si>
    <t>Income - Hrb</t>
  </si>
  <si>
    <t>Income - State</t>
  </si>
  <si>
    <t>Income - Industry</t>
  </si>
  <si>
    <t>Income - Teagasc</t>
  </si>
  <si>
    <t>Income - Transfer From Partner</t>
  </si>
  <si>
    <t>Income - General</t>
  </si>
  <si>
    <t>Income: In-Kind Contribution</t>
  </si>
  <si>
    <t>Sfi Income - Non Ucd</t>
  </si>
  <si>
    <t>Income - Research Incentive</t>
  </si>
  <si>
    <t>Income -Prtli</t>
  </si>
  <si>
    <t>Income - To Close A/C</t>
  </si>
  <si>
    <t>Utlilties Recharge (Internal)</t>
  </si>
  <si>
    <t>Gen.Build/Maintenance (Internal)</t>
  </si>
  <si>
    <t>IT</t>
  </si>
  <si>
    <t>Fields shaded in yellow are to be completed, fields shaded in blue, green, orange  should not be changed.</t>
  </si>
  <si>
    <t xml:space="preserve">Journal requests by Email </t>
  </si>
  <si>
    <t xml:space="preserve">The email request to the General Ledger section should include the journal reference number in the email descriptor and this journal ref should match the journal ref to be posted. </t>
  </si>
  <si>
    <t>The debit total and a brief description of the journal should be included in the body of the journal so that it can easily be matched with the excel journal</t>
  </si>
  <si>
    <t>Suggestions for Naming Journals:</t>
  </si>
  <si>
    <r>
      <t>Use your initials following by a number sequence eg ABC001, ABC002, ABC003 …. ABC001</t>
    </r>
    <r>
      <rPr>
        <sz val="10"/>
        <color rgb="FFFF0000"/>
        <rFont val="Arial"/>
        <family val="2"/>
      </rPr>
      <t>r (reversal)</t>
    </r>
    <r>
      <rPr>
        <sz val="10"/>
        <rFont val="Arial"/>
        <family val="2"/>
      </rPr>
      <t xml:space="preserve"> ABC001</t>
    </r>
    <r>
      <rPr>
        <sz val="10"/>
        <color rgb="FFFF0000"/>
        <rFont val="Arial"/>
        <family val="2"/>
      </rPr>
      <t xml:space="preserve">c (correction) </t>
    </r>
  </si>
  <si>
    <t xml:space="preserve">Accruals with reversals </t>
  </si>
  <si>
    <t>It is helpful to GL  and for review if the reversal includes a "r" for reversal. This keeps the journals in alpha numeric sequence</t>
  </si>
  <si>
    <r>
      <t xml:space="preserve">eg </t>
    </r>
    <r>
      <rPr>
        <b/>
        <sz val="10"/>
        <rFont val="Arial"/>
        <family val="2"/>
      </rPr>
      <t>ABC001</t>
    </r>
    <r>
      <rPr>
        <sz val="10"/>
        <rFont val="Arial"/>
        <family val="2"/>
      </rPr>
      <t xml:space="preserve"> &amp; its reversal </t>
    </r>
    <r>
      <rPr>
        <b/>
        <sz val="10"/>
        <rFont val="Arial"/>
        <family val="2"/>
      </rPr>
      <t>ABC001</t>
    </r>
    <r>
      <rPr>
        <b/>
        <sz val="10"/>
        <color rgb="FFFF0000"/>
        <rFont val="Arial"/>
        <family val="2"/>
      </rPr>
      <t xml:space="preserve">r </t>
    </r>
  </si>
  <si>
    <t>correction journals could use the addition of a "c" for correction &amp; the journal subtype "CO"</t>
  </si>
  <si>
    <t>Internal charges</t>
  </si>
  <si>
    <t>normally used to post month end accruals into current period &amp; immediately reverse into the following period</t>
  </si>
  <si>
    <t xml:space="preserve">Most relevant details should be input at the beginning of the narrative in case of INFOHUB reporting restrictions </t>
  </si>
  <si>
    <t>Please use forward slashes : DD/MM/YY , 01/09/21= 1st Sept 2021</t>
  </si>
  <si>
    <t>purpose of journal unclear</t>
  </si>
  <si>
    <t xml:space="preserve">The detail of the journal does not make it clear as to the purpose of the journal </t>
  </si>
  <si>
    <t xml:space="preserve">Missing back-up </t>
  </si>
  <si>
    <t xml:space="preserve">There is no supporting documentation (where appropriate) </t>
  </si>
  <si>
    <t>The journal reference is restricted to seven characters long</t>
  </si>
  <si>
    <t>Internal Transfers</t>
  </si>
  <si>
    <t xml:space="preserve">Cells should not be moved;  Whole rows can be inserted or deleted in the body of the journal template. </t>
  </si>
  <si>
    <t>H</t>
  </si>
  <si>
    <t>R</t>
  </si>
  <si>
    <r>
      <t xml:space="preserve">NB - tpe "R " should </t>
    </r>
    <r>
      <rPr>
        <u/>
        <sz val="10"/>
        <color rgb="FFFF0000"/>
        <rFont val="Arial"/>
        <family val="2"/>
      </rPr>
      <t>not</t>
    </r>
    <r>
      <rPr>
        <sz val="10"/>
        <color rgb="FFFF0000"/>
        <rFont val="Arial"/>
        <family val="2"/>
      </rPr>
      <t xml:space="preserve"> to be used for period 12, as the reversal will post in period 13 </t>
    </r>
  </si>
  <si>
    <t>An email authorising journals should be sent with the journal request to accounts.queries@ucd.ie,</t>
  </si>
  <si>
    <r>
      <t>The excel formula</t>
    </r>
    <r>
      <rPr>
        <b/>
        <sz val="11"/>
        <rFont val="Arial"/>
        <family val="2"/>
      </rPr>
      <t xml:space="preserve"> '=SUMIF(RANGE,"&gt;0")</t>
    </r>
    <r>
      <rPr>
        <sz val="10"/>
        <rFont val="Arial"/>
        <family val="2"/>
      </rPr>
      <t xml:space="preserve"> can be use to calcuate the debit total (all values greater than 0) </t>
    </r>
  </si>
  <si>
    <r>
      <t xml:space="preserve">Please round </t>
    </r>
    <r>
      <rPr>
        <b/>
        <sz val="11"/>
        <rFont val="Arial"/>
        <family val="2"/>
      </rPr>
      <t xml:space="preserve">( excel formula " =round(cell,2) " ) </t>
    </r>
    <r>
      <rPr>
        <sz val="10"/>
        <rFont val="Arial"/>
        <family val="2"/>
      </rPr>
      <t xml:space="preserve">all values to 2 decimal places before entering, pasting values into the journal, </t>
    </r>
  </si>
  <si>
    <t xml:space="preserve">Please email accounts.queries@ucd.ie with any journal requests or queries </t>
  </si>
  <si>
    <t xml:space="preserve">Sub code </t>
  </si>
  <si>
    <t xml:space="preserve">Narrative </t>
  </si>
  <si>
    <t>Internal Transfers journal</t>
  </si>
  <si>
    <t>Internal charges journal</t>
  </si>
  <si>
    <t>Accrual journal</t>
  </si>
  <si>
    <t>Correction journal</t>
  </si>
  <si>
    <t xml:space="preserve">Sub type: </t>
  </si>
  <si>
    <t>(Internal transfers)</t>
  </si>
  <si>
    <t xml:space="preserve"> </t>
  </si>
  <si>
    <t xml:space="preserve">Journal Sub type </t>
  </si>
  <si>
    <t>AB*****</t>
  </si>
  <si>
    <t>Authorised by :</t>
  </si>
  <si>
    <t>Development Activities</t>
  </si>
  <si>
    <t>Vat / Duty</t>
  </si>
  <si>
    <t xml:space="preserve">Office Equip/Furniture&lt; E5000 </t>
  </si>
  <si>
    <t>Sundry Accruals - Internal</t>
  </si>
  <si>
    <t>Sundry Debtors - Internal</t>
  </si>
  <si>
    <t>Internal Student Fees Prepaid</t>
  </si>
  <si>
    <t>Fee Concession - Tutor/Res Dem</t>
  </si>
  <si>
    <t>Fee Concession-Newman Scholars</t>
  </si>
  <si>
    <t>T/F From University Pbf</t>
  </si>
  <si>
    <t>Other T/F From The Centre</t>
  </si>
  <si>
    <t>Salaries Recovery</t>
  </si>
  <si>
    <t>Inter-Company Balances</t>
  </si>
  <si>
    <t>Inter-Company Opening Balance</t>
  </si>
  <si>
    <t>Catechetics</t>
  </si>
  <si>
    <t>Diagnostic Laboratories</t>
  </si>
  <si>
    <t>Campus Trust</t>
  </si>
  <si>
    <t>Trust Funds</t>
  </si>
  <si>
    <t>Accommodation Concession</t>
  </si>
  <si>
    <t>Dept Phone/Fax/Mobile Expenses</t>
  </si>
  <si>
    <t>Rs Communication</t>
  </si>
  <si>
    <t>Prospectus</t>
  </si>
  <si>
    <t>Printing - Ucd Today</t>
  </si>
  <si>
    <t>Rs Printing/Stationery</t>
  </si>
  <si>
    <t>Newspapers</t>
  </si>
  <si>
    <t>Inter Library Loan Tokens</t>
  </si>
  <si>
    <t>Shredding</t>
  </si>
  <si>
    <t>Academic Conference Support</t>
  </si>
  <si>
    <t>Brochures/Magazines</t>
  </si>
  <si>
    <t>Exhibitions</t>
  </si>
  <si>
    <t>Rs Training/Development</t>
  </si>
  <si>
    <t>Honorary Graduation</t>
  </si>
  <si>
    <t>Concert</t>
  </si>
  <si>
    <t>Field Trips</t>
  </si>
  <si>
    <t>Dvds/Video/Cds</t>
  </si>
  <si>
    <t>Technical Support</t>
  </si>
  <si>
    <t>Office Equipment Maintenance</t>
  </si>
  <si>
    <t>Office Equipment Repairs</t>
  </si>
  <si>
    <t>Audio Visual Stock</t>
  </si>
  <si>
    <t>Preproduction</t>
  </si>
  <si>
    <t>Production Location Costs</t>
  </si>
  <si>
    <t>Production Equipment</t>
  </si>
  <si>
    <t>Props</t>
  </si>
  <si>
    <t>Post Production</t>
  </si>
  <si>
    <t>Screenings</t>
  </si>
  <si>
    <t>Flowers</t>
  </si>
  <si>
    <t>Field Work</t>
  </si>
  <si>
    <t>Strategic Planning</t>
  </si>
  <si>
    <t>Archival Packaging</t>
  </si>
  <si>
    <t>Security - Archives</t>
  </si>
  <si>
    <t>Microfilming/Digitising</t>
  </si>
  <si>
    <t>Microfilm Off-Site Storage</t>
  </si>
  <si>
    <t>Advertising-Horizons</t>
  </si>
  <si>
    <t>Coaching &amp; Od</t>
  </si>
  <si>
    <t>Staff Training - Ext Trainers</t>
  </si>
  <si>
    <t>Employee Assistance Programme</t>
  </si>
  <si>
    <t>Student Cultural Hospitality</t>
  </si>
  <si>
    <t>Continuing Medical Education</t>
  </si>
  <si>
    <t>Travel -  Subsistence Expenses</t>
  </si>
  <si>
    <t>Externs Travel Costs</t>
  </si>
  <si>
    <t>Audit Fees</t>
  </si>
  <si>
    <t>Legal Fees</t>
  </si>
  <si>
    <t>Architect'S Fees</t>
  </si>
  <si>
    <t>Rs Professional Fees</t>
  </si>
  <si>
    <t>Professional Fees</t>
  </si>
  <si>
    <t>Alumni Events</t>
  </si>
  <si>
    <t>Alumni Promotions</t>
  </si>
  <si>
    <t>Student Fees - Other</t>
  </si>
  <si>
    <t>Accounts Preparation</t>
  </si>
  <si>
    <t>Interstat Consultancy</t>
  </si>
  <si>
    <t>Tax Advice</t>
  </si>
  <si>
    <t>Comptroller &amp; Auditor General</t>
  </si>
  <si>
    <t>Subject Extern Fee</t>
  </si>
  <si>
    <t>Special Extern Fee</t>
  </si>
  <si>
    <t>Res. Masters &amp; Mch Extern Fee</t>
  </si>
  <si>
    <t>Minor Thesis Extern Fee</t>
  </si>
  <si>
    <t>Month End Accruals - Nonpay</t>
  </si>
  <si>
    <t>Investigation Fees</t>
  </si>
  <si>
    <t>Molecular Virology</t>
  </si>
  <si>
    <t>Referred Medical Tests</t>
  </si>
  <si>
    <t>Clinical Waste Disposal</t>
  </si>
  <si>
    <t>Animal Waste Disposal</t>
  </si>
  <si>
    <t>Lab Equipment - Maintenance</t>
  </si>
  <si>
    <t>Rs Lab Supplies</t>
  </si>
  <si>
    <t>Building Repairs</t>
  </si>
  <si>
    <t>Rs Maintenance/Security</t>
  </si>
  <si>
    <t>Computer Software - Purchased</t>
  </si>
  <si>
    <t>Computer Software - Systems</t>
  </si>
  <si>
    <t>Computer Software - Applic</t>
  </si>
  <si>
    <t>Computer Software Subscription</t>
  </si>
  <si>
    <t>Computer Software-Student</t>
  </si>
  <si>
    <t>Computer Room Air Conditioning</t>
  </si>
  <si>
    <t>Electronic Resources</t>
  </si>
  <si>
    <t>Rs Computer Supplies</t>
  </si>
  <si>
    <t>Office Equip/Furniture&lt; E5000n</t>
  </si>
  <si>
    <t>Tutor Equipment</t>
  </si>
  <si>
    <t>Staff Pc Upgrade</t>
  </si>
  <si>
    <t>Student Computing</t>
  </si>
  <si>
    <t>Rs Equipment</t>
  </si>
  <si>
    <t>Summer Schools</t>
  </si>
  <si>
    <t>Orientation Programmes</t>
  </si>
  <si>
    <t>Sfi Human Resources</t>
  </si>
  <si>
    <t>Sfi Seed Funding</t>
  </si>
  <si>
    <t>Interest Payable - Eib Loan</t>
  </si>
  <si>
    <t>Import VAT paid by 3rd parties</t>
  </si>
  <si>
    <t>Customs/Duty Excise costs</t>
  </si>
  <si>
    <t>Agency clearance fees</t>
  </si>
  <si>
    <t>School/Unit Bank Charges</t>
  </si>
  <si>
    <t>Lpt Expense</t>
  </si>
  <si>
    <t>Write Off Cheques No. 1 A/C</t>
  </si>
  <si>
    <t>Write Off Cheques No. 2 A/C</t>
  </si>
  <si>
    <t>Social Committee</t>
  </si>
  <si>
    <t>Stat Post Advertising</t>
  </si>
  <si>
    <t>Stat Post External Assessor</t>
  </si>
  <si>
    <t>Non-Stat Post Advertising</t>
  </si>
  <si>
    <t>Admin/Sec Post Advertising</t>
  </si>
  <si>
    <t>Academic Promotions</t>
  </si>
  <si>
    <t>Clinical/Placement Fees</t>
  </si>
  <si>
    <t>Fees Due To External Bodies</t>
  </si>
  <si>
    <t>Chemicals</t>
  </si>
  <si>
    <t>Twine/Containers</t>
  </si>
  <si>
    <t>Farm Machinery</t>
  </si>
  <si>
    <t>Hardware Supplies</t>
  </si>
  <si>
    <t>Lyons Non-Pay Expenditure</t>
  </si>
  <si>
    <t>Lyons Bank Transfers</t>
  </si>
  <si>
    <t>Locum Service</t>
  </si>
  <si>
    <t>Dressings And Medicines</t>
  </si>
  <si>
    <t>First Aid Materials</t>
  </si>
  <si>
    <t>Sirc - Occ Health</t>
  </si>
  <si>
    <t>Health &amp; Safety Equipment</t>
  </si>
  <si>
    <t>Vaccines</t>
  </si>
  <si>
    <t>Hep.B</t>
  </si>
  <si>
    <t>Fire Extinguishers</t>
  </si>
  <si>
    <t>Intruder Alarms</t>
  </si>
  <si>
    <t>Event Support</t>
  </si>
  <si>
    <t>Research Report</t>
  </si>
  <si>
    <t>Academic Programme Promotion</t>
  </si>
  <si>
    <t>Conferring Expenses</t>
  </si>
  <si>
    <t>Expense Allowance</t>
  </si>
  <si>
    <t>University Lodge</t>
  </si>
  <si>
    <t>Awards Day</t>
  </si>
  <si>
    <t>Limited Audience Lectures</t>
  </si>
  <si>
    <t>Public Relations</t>
  </si>
  <si>
    <t>Event Management</t>
  </si>
  <si>
    <t>Merchandise</t>
  </si>
  <si>
    <t>Academic Publications Committe</t>
  </si>
  <si>
    <t>Logo</t>
  </si>
  <si>
    <t>Orientation</t>
  </si>
  <si>
    <t>May Ball/Staff Events</t>
  </si>
  <si>
    <t>Long Service Awards</t>
  </si>
  <si>
    <t>President'S Teaching Awards</t>
  </si>
  <si>
    <t>Resaleable Stationery</t>
  </si>
  <si>
    <t>Typesetting/Design</t>
  </si>
  <si>
    <t>Copy Charges (Meter Reading)</t>
  </si>
  <si>
    <t>Copy Cards</t>
  </si>
  <si>
    <t>Copier Consumables</t>
  </si>
  <si>
    <t>Food</t>
  </si>
  <si>
    <t>Delph/Cutlery</t>
  </si>
  <si>
    <t>Gas Cylinders</t>
  </si>
  <si>
    <t>Horticultural Materials</t>
  </si>
  <si>
    <t>External Examiners</t>
  </si>
  <si>
    <t>Exam Stationery</t>
  </si>
  <si>
    <t>External Examiner Travel Costs</t>
  </si>
  <si>
    <t>Musical Instruments</t>
  </si>
  <si>
    <t>Host Family Accommodation</t>
  </si>
  <si>
    <t>Residence Accomodation</t>
  </si>
  <si>
    <t>Cco - Focus Schemes</t>
  </si>
  <si>
    <t>Educational Expenses</t>
  </si>
  <si>
    <t>Medical Expenses</t>
  </si>
  <si>
    <t>Rs Miscellaneous</t>
  </si>
  <si>
    <t>Royalty Payments</t>
  </si>
  <si>
    <t>Exchange Gain/Loss</t>
  </si>
  <si>
    <t>Pop Price Variances</t>
  </si>
  <si>
    <t>Euro Conversion Diff. Linkers</t>
  </si>
  <si>
    <t>Nui Levy</t>
  </si>
  <si>
    <t>Overhead Contribution</t>
  </si>
  <si>
    <t>Oip &amp; Prtli Incremental Exp</t>
  </si>
  <si>
    <t>College Grants/Subsidies</t>
  </si>
  <si>
    <t>Open Day</t>
  </si>
  <si>
    <t>Student Liaison</t>
  </si>
  <si>
    <t>Internat.Relations Prog.</t>
  </si>
  <si>
    <t>Fundraising Event</t>
  </si>
  <si>
    <t>Fundraining Promotion</t>
  </si>
  <si>
    <t>Catering</t>
  </si>
  <si>
    <t>Welcome Day</t>
  </si>
  <si>
    <t>Website Expenses</t>
  </si>
  <si>
    <t>Internal Recharging</t>
  </si>
  <si>
    <t>Books</t>
  </si>
  <si>
    <t>Books - German</t>
  </si>
  <si>
    <t>Books - Music</t>
  </si>
  <si>
    <t>Books - Spanish</t>
  </si>
  <si>
    <t>Books - Business Admin</t>
  </si>
  <si>
    <t>Books - Marketing</t>
  </si>
  <si>
    <t>Books - Mis</t>
  </si>
  <si>
    <t>Books - Banking And Finance</t>
  </si>
  <si>
    <t>E-Books</t>
  </si>
  <si>
    <t>Books - Chemistry</t>
  </si>
  <si>
    <t>Periodicals</t>
  </si>
  <si>
    <t>Binding</t>
  </si>
  <si>
    <t>Official Publications</t>
  </si>
  <si>
    <t>Ill Income</t>
  </si>
  <si>
    <t>Ill Expenditure</t>
  </si>
  <si>
    <t>Reading Lists</t>
  </si>
  <si>
    <t>Database Searches - Law</t>
  </si>
  <si>
    <t>Database Searches - Agricultur</t>
  </si>
  <si>
    <t>Electricity Charge</t>
  </si>
  <si>
    <t>Gas Charge</t>
  </si>
  <si>
    <t>Sanitary</t>
  </si>
  <si>
    <t>Mobile Telephone Charges</t>
  </si>
  <si>
    <t>Oil &amp; Heating</t>
  </si>
  <si>
    <t>Petrol &amp; Diesel</t>
  </si>
  <si>
    <t>Window Cleaning</t>
  </si>
  <si>
    <t>Special Cleaning</t>
  </si>
  <si>
    <t>Janitorial Supplies</t>
  </si>
  <si>
    <t>Furniture (Incl Seating)</t>
  </si>
  <si>
    <t>Building Materials</t>
  </si>
  <si>
    <t>Electrical Materials</t>
  </si>
  <si>
    <t>Mechanical Materials</t>
  </si>
  <si>
    <t>Landscaping</t>
  </si>
  <si>
    <t>Telephone Account</t>
  </si>
  <si>
    <t>Rent</t>
  </si>
  <si>
    <t>Insurance Premiums</t>
  </si>
  <si>
    <t>Alarms</t>
  </si>
  <si>
    <t>Flooring</t>
  </si>
  <si>
    <t>Painting</t>
  </si>
  <si>
    <t>Roofing</t>
  </si>
  <si>
    <t>Glazing</t>
  </si>
  <si>
    <t>Signage</t>
  </si>
  <si>
    <t>Blinds And Curtains</t>
  </si>
  <si>
    <t>Lift Maintenance</t>
  </si>
  <si>
    <t>Locks &amp; Ironmongery</t>
  </si>
  <si>
    <t>Pest Control</t>
  </si>
  <si>
    <t>Refrigeration</t>
  </si>
  <si>
    <t>Closed Circuit Tv</t>
  </si>
  <si>
    <t>Security Hire</t>
  </si>
  <si>
    <t>Security Radios</t>
  </si>
  <si>
    <t>Fumecupboard Maintenance</t>
  </si>
  <si>
    <t>Access Systems</t>
  </si>
  <si>
    <t>Drainage</t>
  </si>
  <si>
    <t>Uniforms</t>
  </si>
  <si>
    <t>Contract Labour Hire</t>
  </si>
  <si>
    <t>Contract Waste Disposal</t>
  </si>
  <si>
    <t>Electrical Contract</t>
  </si>
  <si>
    <t>Mechanical Contract</t>
  </si>
  <si>
    <t>Telephone Contract</t>
  </si>
  <si>
    <t>Indoor Plants</t>
  </si>
  <si>
    <t>Emergency Lighting</t>
  </si>
  <si>
    <t>Teaching Aid Equip. Purchase</t>
  </si>
  <si>
    <t>Teaching Aid Equip. Maint.</t>
  </si>
  <si>
    <t>Environmental Controls</t>
  </si>
  <si>
    <t>Plant Hire</t>
  </si>
  <si>
    <t>Equipment Repairs</t>
  </si>
  <si>
    <t>Hazard/Special Waste Disposal</t>
  </si>
  <si>
    <t>Water Charges</t>
  </si>
  <si>
    <t>Buildings Sundry Supplies</t>
  </si>
  <si>
    <t>Phone Installtion/Purchases</t>
  </si>
  <si>
    <t>Buildings Consultancy</t>
  </si>
  <si>
    <t>Fire Certificate Application</t>
  </si>
  <si>
    <t>Service Provision</t>
  </si>
  <si>
    <t>Wastewater</t>
  </si>
  <si>
    <t>Enegry Bureau Services</t>
  </si>
  <si>
    <t>Leinster Rugby - Pitches</t>
  </si>
  <si>
    <t>Refurbishment General</t>
  </si>
  <si>
    <t>UCD Press-Representatives Fees</t>
  </si>
  <si>
    <t>UCD Press-Readers Fees</t>
  </si>
  <si>
    <t>Propco-Asset Construction Cost</t>
  </si>
  <si>
    <t>Minor Works</t>
  </si>
  <si>
    <t>Refurbishment Provision</t>
  </si>
  <si>
    <t>Management Fee</t>
  </si>
  <si>
    <t>Cos - Audio Visual</t>
  </si>
  <si>
    <t>Cos - Cleaning</t>
  </si>
  <si>
    <t>Cos - Security</t>
  </si>
  <si>
    <t>Cos - Equipment Hire</t>
  </si>
  <si>
    <t>Cos - Flowers</t>
  </si>
  <si>
    <t>Cos - Hospitality</t>
  </si>
  <si>
    <t>Cos - Miscellaneous</t>
  </si>
  <si>
    <t>Cos - Telephone</t>
  </si>
  <si>
    <t>Cos - Licences</t>
  </si>
  <si>
    <t>Cos-Catering</t>
  </si>
  <si>
    <t>Transport Vehicles</t>
  </si>
  <si>
    <t>Vehicle Repairs - Mechanical</t>
  </si>
  <si>
    <t>Vehicle Repairs - Bodywork</t>
  </si>
  <si>
    <t>Tyres, Batteries, Parts</t>
  </si>
  <si>
    <t>Vehicle Hire</t>
  </si>
  <si>
    <t>Road Tax</t>
  </si>
  <si>
    <t>Corporation Tax P&amp;L</t>
  </si>
  <si>
    <t>Locker Deposits</t>
  </si>
  <si>
    <t>Int. Early Booking Control</t>
  </si>
  <si>
    <t>Accommodation Deposits</t>
  </si>
  <si>
    <t>Ucard Cash Paid In Advance</t>
  </si>
  <si>
    <t>Fees Off Othinc Clearing</t>
  </si>
  <si>
    <t>Fees Off 3rd Party Clearing</t>
  </si>
  <si>
    <t>Bike To Work</t>
  </si>
  <si>
    <t>Local Property Tax</t>
  </si>
  <si>
    <t>Sundry Deductions</t>
  </si>
  <si>
    <t>UCD Personal Accident Plan</t>
  </si>
  <si>
    <t>Travel Pass</t>
  </si>
  <si>
    <t>Part Time Workers Act</t>
  </si>
  <si>
    <t>Support Unit Pay Costs</t>
  </si>
  <si>
    <t>Support Unit Hol Payn</t>
  </si>
  <si>
    <t>Agency Staff - Academic Admin</t>
  </si>
  <si>
    <t>Agency Staff - Supp Unit Admin</t>
  </si>
  <si>
    <t>Full Professors Pay Costs</t>
  </si>
  <si>
    <t>Professors Pay Costs</t>
  </si>
  <si>
    <t>Associate Professors Pay Costs</t>
  </si>
  <si>
    <t>Lecturer/Assistant Prof. Ab</t>
  </si>
  <si>
    <t>Lecturer/Assistant Prof. Bb</t>
  </si>
  <si>
    <t>Additional Lectures</t>
  </si>
  <si>
    <t>Technicians Pay Costs</t>
  </si>
  <si>
    <t>Faculty Admin Pay Costs</t>
  </si>
  <si>
    <t>Acadenic/Admin Hol Pay</t>
  </si>
  <si>
    <t>Academic Pay Costs  - Invoiced</t>
  </si>
  <si>
    <t>Tutors/Demonstrators Pay Costs</t>
  </si>
  <si>
    <t>Tutors/Demon  Hol Pay</t>
  </si>
  <si>
    <t>Tutors/Demonstrators Prsi</t>
  </si>
  <si>
    <t>Occasional Lecturers Pay Costs</t>
  </si>
  <si>
    <t>Occasional Lect Hol Pay</t>
  </si>
  <si>
    <t>Occasional Lecturers Prsi</t>
  </si>
  <si>
    <t>Exam  Invigilation Pay Costs</t>
  </si>
  <si>
    <t>Exam  Correcting Pay Costs</t>
  </si>
  <si>
    <t>Examinations - Prsi</t>
  </si>
  <si>
    <t>Consultancy Work</t>
  </si>
  <si>
    <t>Overtime</t>
  </si>
  <si>
    <t>Other Work</t>
  </si>
  <si>
    <t>Other Work - Academic</t>
  </si>
  <si>
    <t>Other Work - Technical</t>
  </si>
  <si>
    <t>Other Work - Academic Admin</t>
  </si>
  <si>
    <t>Other Work - Support Admin</t>
  </si>
  <si>
    <t>Overtime - Technical</t>
  </si>
  <si>
    <t>Overtime - Academic Admin</t>
  </si>
  <si>
    <t>Overtime - Support Admin</t>
  </si>
  <si>
    <t>Casual Holiday Pay</t>
  </si>
  <si>
    <t>Casual Bank Holiday Pay</t>
  </si>
  <si>
    <t>On Call Allowance - Academic</t>
  </si>
  <si>
    <t>On Call Allowamce - Technical</t>
  </si>
  <si>
    <t>On Call Allowamce - Support Ad</t>
  </si>
  <si>
    <t>Scholarships Res Dem Arts</t>
  </si>
  <si>
    <t>Scholarships</t>
  </si>
  <si>
    <t>Ad Astra Scholarships</t>
  </si>
  <si>
    <t>Scholarships - General</t>
  </si>
  <si>
    <t>Phd Bursaries - Arts</t>
  </si>
  <si>
    <t>Univ. Prog. Schols U.Grad</t>
  </si>
  <si>
    <t>Univ. Prog. Schols P.Grad</t>
  </si>
  <si>
    <t>Salary Wages Qtr Adj</t>
  </si>
  <si>
    <t>Prov. Social Csts (Non-Rsch)</t>
  </si>
  <si>
    <t>Provision Social Costs (Rsch)</t>
  </si>
  <si>
    <t>Perf. Based Funding -Univesity</t>
  </si>
  <si>
    <t>Surplus/Deficit Extern Fund</t>
  </si>
  <si>
    <t>T/F To Reserve</t>
  </si>
  <si>
    <t>Reserve Drawdown - Ext Comm</t>
  </si>
  <si>
    <t>80136</t>
  </si>
  <si>
    <t>80138</t>
  </si>
  <si>
    <t>80601</t>
  </si>
  <si>
    <t>80607</t>
  </si>
  <si>
    <t>80608</t>
  </si>
  <si>
    <t>80609</t>
  </si>
  <si>
    <t>80618</t>
  </si>
  <si>
    <t>80632</t>
  </si>
  <si>
    <t>80633</t>
  </si>
  <si>
    <t>80634</t>
  </si>
  <si>
    <t>80635</t>
  </si>
  <si>
    <t>80637</t>
  </si>
  <si>
    <t>80638</t>
  </si>
  <si>
    <t>80639</t>
  </si>
  <si>
    <t>80640</t>
  </si>
  <si>
    <t>80641</t>
  </si>
  <si>
    <t>80642</t>
  </si>
  <si>
    <t>80643</t>
  </si>
  <si>
    <t>80644</t>
  </si>
  <si>
    <t>80645</t>
  </si>
  <si>
    <t>80649</t>
  </si>
  <si>
    <t>80650</t>
  </si>
  <si>
    <t>80651</t>
  </si>
  <si>
    <t>80652</t>
  </si>
  <si>
    <t>80653</t>
  </si>
  <si>
    <t>80654</t>
  </si>
  <si>
    <t>80655</t>
  </si>
  <si>
    <t>80656</t>
  </si>
  <si>
    <t>80657</t>
  </si>
  <si>
    <t>80658</t>
  </si>
  <si>
    <t>80659</t>
  </si>
  <si>
    <t>80660</t>
  </si>
  <si>
    <t>80667</t>
  </si>
  <si>
    <t>80670</t>
  </si>
  <si>
    <t>80698</t>
  </si>
  <si>
    <t>80800</t>
  </si>
  <si>
    <t>81100</t>
  </si>
  <si>
    <t>81101</t>
  </si>
  <si>
    <t>81103</t>
  </si>
  <si>
    <t>81104</t>
  </si>
  <si>
    <t>81200</t>
  </si>
  <si>
    <t>81210</t>
  </si>
  <si>
    <t>81220</t>
  </si>
  <si>
    <t>81230</t>
  </si>
  <si>
    <t>81240</t>
  </si>
  <si>
    <t>81241</t>
  </si>
  <si>
    <t>81250</t>
  </si>
  <si>
    <t>81260</t>
  </si>
  <si>
    <t>81261</t>
  </si>
  <si>
    <t>81270</t>
  </si>
  <si>
    <t>81271</t>
  </si>
  <si>
    <t>81272</t>
  </si>
  <si>
    <t>81280</t>
  </si>
  <si>
    <t>81300</t>
  </si>
  <si>
    <t>81301</t>
  </si>
  <si>
    <t>81302</t>
  </si>
  <si>
    <t>81305</t>
  </si>
  <si>
    <t>81310</t>
  </si>
  <si>
    <t>81311</t>
  </si>
  <si>
    <t>81315</t>
  </si>
  <si>
    <t>81400</t>
  </si>
  <si>
    <t>81450</t>
  </si>
  <si>
    <t>81455</t>
  </si>
  <si>
    <t>81507</t>
  </si>
  <si>
    <t>81508</t>
  </si>
  <si>
    <t>81509</t>
  </si>
  <si>
    <t>81900</t>
  </si>
  <si>
    <t>81903</t>
  </si>
  <si>
    <t>81904</t>
  </si>
  <si>
    <t>81907</t>
  </si>
  <si>
    <t>81910</t>
  </si>
  <si>
    <t>81912</t>
  </si>
  <si>
    <t>81913</t>
  </si>
  <si>
    <t>81914</t>
  </si>
  <si>
    <t>81915</t>
  </si>
  <si>
    <t>81916</t>
  </si>
  <si>
    <t>81917</t>
  </si>
  <si>
    <t>81918</t>
  </si>
  <si>
    <t>81920</t>
  </si>
  <si>
    <t>81921</t>
  </si>
  <si>
    <t>81922</t>
  </si>
  <si>
    <t>81923</t>
  </si>
  <si>
    <t>81924</t>
  </si>
  <si>
    <t>81925</t>
  </si>
  <si>
    <t>81926</t>
  </si>
  <si>
    <t>81927</t>
  </si>
  <si>
    <t>81930</t>
  </si>
  <si>
    <t>81931</t>
  </si>
  <si>
    <t>81932</t>
  </si>
  <si>
    <t>81934</t>
  </si>
  <si>
    <t>81935</t>
  </si>
  <si>
    <t>81999</t>
  </si>
  <si>
    <t>82005</t>
  </si>
  <si>
    <t>82010</t>
  </si>
  <si>
    <t>82054</t>
  </si>
  <si>
    <t>82057</t>
  </si>
  <si>
    <t>82059</t>
  </si>
  <si>
    <t>82060</t>
  </si>
  <si>
    <t>82071</t>
  </si>
  <si>
    <t>82072</t>
  </si>
  <si>
    <t>82073</t>
  </si>
  <si>
    <t>82090</t>
  </si>
  <si>
    <t>82094</t>
  </si>
  <si>
    <t>82095</t>
  </si>
  <si>
    <t xml:space="preserve"> 82100</t>
  </si>
  <si>
    <t xml:space="preserve"> 82101</t>
  </si>
  <si>
    <t xml:space="preserve"> 82102</t>
  </si>
  <si>
    <t xml:space="preserve"> 82103</t>
  </si>
  <si>
    <t xml:space="preserve"> 82104</t>
  </si>
  <si>
    <t xml:space="preserve"> 82106</t>
  </si>
  <si>
    <t xml:space="preserve"> 82107</t>
  </si>
  <si>
    <t xml:space="preserve"> 82110</t>
  </si>
  <si>
    <t xml:space="preserve"> 82111</t>
  </si>
  <si>
    <t xml:space="preserve"> 82112</t>
  </si>
  <si>
    <t xml:space="preserve"> 82115</t>
  </si>
  <si>
    <t xml:space="preserve"> 82116</t>
  </si>
  <si>
    <t xml:space="preserve"> 82119</t>
  </si>
  <si>
    <t xml:space="preserve"> 82120</t>
  </si>
  <si>
    <t xml:space="preserve"> 82121</t>
  </si>
  <si>
    <t xml:space="preserve"> 82122</t>
  </si>
  <si>
    <t xml:space="preserve"> 82123</t>
  </si>
  <si>
    <t xml:space="preserve"> 82125</t>
  </si>
  <si>
    <t xml:space="preserve"> 82126</t>
  </si>
  <si>
    <t xml:space="preserve"> 82127</t>
  </si>
  <si>
    <t xml:space="preserve"> 82130</t>
  </si>
  <si>
    <t xml:space="preserve"> 82131</t>
  </si>
  <si>
    <t xml:space="preserve"> 82132</t>
  </si>
  <si>
    <t xml:space="preserve"> 82133</t>
  </si>
  <si>
    <t xml:space="preserve"> 82134</t>
  </si>
  <si>
    <t xml:space="preserve"> 82135</t>
  </si>
  <si>
    <t xml:space="preserve"> 82136</t>
  </si>
  <si>
    <t xml:space="preserve"> 82137</t>
  </si>
  <si>
    <t xml:space="preserve"> 82140</t>
  </si>
  <si>
    <t xml:space="preserve"> 82141</t>
  </si>
  <si>
    <t xml:space="preserve"> 82142</t>
  </si>
  <si>
    <t xml:space="preserve"> 82143</t>
  </si>
  <si>
    <t xml:space="preserve"> 82144</t>
  </si>
  <si>
    <t xml:space="preserve"> 82145</t>
  </si>
  <si>
    <t xml:space="preserve"> 82146</t>
  </si>
  <si>
    <t xml:space="preserve"> 82147</t>
  </si>
  <si>
    <t xml:space="preserve"> 82148</t>
  </si>
  <si>
    <t xml:space="preserve"> 82150</t>
  </si>
  <si>
    <t xml:space="preserve"> 82151</t>
  </si>
  <si>
    <t xml:space="preserve"> 82152</t>
  </si>
  <si>
    <t xml:space="preserve"> 82154</t>
  </si>
  <si>
    <t xml:space="preserve"> 82155</t>
  </si>
  <si>
    <t xml:space="preserve"> 82157</t>
  </si>
  <si>
    <t xml:space="preserve"> 82158</t>
  </si>
  <si>
    <t xml:space="preserve"> 82159</t>
  </si>
  <si>
    <t xml:space="preserve"> 82160</t>
  </si>
  <si>
    <t xml:space="preserve"> 82161</t>
  </si>
  <si>
    <t xml:space="preserve"> 82164</t>
  </si>
  <si>
    <t xml:space="preserve"> 82165</t>
  </si>
  <si>
    <t xml:space="preserve"> 82166</t>
  </si>
  <si>
    <t xml:space="preserve"> 82167</t>
  </si>
  <si>
    <t xml:space="preserve"> 82168</t>
  </si>
  <si>
    <t xml:space="preserve"> 82169</t>
  </si>
  <si>
    <t xml:space="preserve"> 82170</t>
  </si>
  <si>
    <t xml:space="preserve"> 82171</t>
  </si>
  <si>
    <t xml:space="preserve"> 82172</t>
  </si>
  <si>
    <t xml:space="preserve"> 82173</t>
  </si>
  <si>
    <t xml:space="preserve"> 82174</t>
  </si>
  <si>
    <t xml:space="preserve"> 82175</t>
  </si>
  <si>
    <t xml:space="preserve"> 82179</t>
  </si>
  <si>
    <t xml:space="preserve"> 82181</t>
  </si>
  <si>
    <t xml:space="preserve"> 82182</t>
  </si>
  <si>
    <t xml:space="preserve"> 82183</t>
  </si>
  <si>
    <t xml:space="preserve"> 82186</t>
  </si>
  <si>
    <t xml:space="preserve"> 82187</t>
  </si>
  <si>
    <t xml:space="preserve"> 82188</t>
  </si>
  <si>
    <t xml:space="preserve"> 82189</t>
  </si>
  <si>
    <t xml:space="preserve"> 82190</t>
  </si>
  <si>
    <t xml:space="preserve"> 82191</t>
  </si>
  <si>
    <t xml:space="preserve"> 82192</t>
  </si>
  <si>
    <t xml:space="preserve"> 82193</t>
  </si>
  <si>
    <t xml:space="preserve"> 82194</t>
  </si>
  <si>
    <t xml:space="preserve"> 82195</t>
  </si>
  <si>
    <t xml:space="preserve"> 82200</t>
  </si>
  <si>
    <t xml:space="preserve"> 82201</t>
  </si>
  <si>
    <t xml:space="preserve"> 82202</t>
  </si>
  <si>
    <t xml:space="preserve"> 82203</t>
  </si>
  <si>
    <t xml:space="preserve"> 82205</t>
  </si>
  <si>
    <t xml:space="preserve"> 82220</t>
  </si>
  <si>
    <t xml:space="preserve"> 82230</t>
  </si>
  <si>
    <t xml:space="preserve"> 82300</t>
  </si>
  <si>
    <t xml:space="preserve"> 82301</t>
  </si>
  <si>
    <t xml:space="preserve"> 82302</t>
  </si>
  <si>
    <t xml:space="preserve"> 82303</t>
  </si>
  <si>
    <t xml:space="preserve"> 82304</t>
  </si>
  <si>
    <t xml:space="preserve"> 82307</t>
  </si>
  <si>
    <t xml:space="preserve"> 82308</t>
  </si>
  <si>
    <t xml:space="preserve"> 82312</t>
  </si>
  <si>
    <t xml:space="preserve"> 82313</t>
  </si>
  <si>
    <t xml:space="preserve"> 82314</t>
  </si>
  <si>
    <t xml:space="preserve"> 82315</t>
  </si>
  <si>
    <t xml:space="preserve"> 82320</t>
  </si>
  <si>
    <t xml:space="preserve"> 82321</t>
  </si>
  <si>
    <t xml:space="preserve"> 82322</t>
  </si>
  <si>
    <t xml:space="preserve"> 82323</t>
  </si>
  <si>
    <t xml:space="preserve"> 82325</t>
  </si>
  <si>
    <t xml:space="preserve"> 82326</t>
  </si>
  <si>
    <t xml:space="preserve"> 82327</t>
  </si>
  <si>
    <t xml:space="preserve"> 82328</t>
  </si>
  <si>
    <t xml:space="preserve"> 82350</t>
  </si>
  <si>
    <t xml:space="preserve"> 82353</t>
  </si>
  <si>
    <t xml:space="preserve"> 82355</t>
  </si>
  <si>
    <t xml:space="preserve"> 82400</t>
  </si>
  <si>
    <t xml:space="preserve"> 82408</t>
  </si>
  <si>
    <t xml:space="preserve"> 82409</t>
  </si>
  <si>
    <t xml:space="preserve"> 82410</t>
  </si>
  <si>
    <t xml:space="preserve"> 82411</t>
  </si>
  <si>
    <t xml:space="preserve"> 82412</t>
  </si>
  <si>
    <t xml:space="preserve"> 82413</t>
  </si>
  <si>
    <t xml:space="preserve"> 82414</t>
  </si>
  <si>
    <t xml:space="preserve"> 82415</t>
  </si>
  <si>
    <t xml:space="preserve"> 82416</t>
  </si>
  <si>
    <t xml:space="preserve"> 82418</t>
  </si>
  <si>
    <t xml:space="preserve"> 82419</t>
  </si>
  <si>
    <t xml:space="preserve"> 82420</t>
  </si>
  <si>
    <t xml:space="preserve"> 82421</t>
  </si>
  <si>
    <t xml:space="preserve"> 82422</t>
  </si>
  <si>
    <t xml:space="preserve"> 82425</t>
  </si>
  <si>
    <t xml:space="preserve"> 82428</t>
  </si>
  <si>
    <t xml:space="preserve"> 82430</t>
  </si>
  <si>
    <t xml:space="preserve"> 82432</t>
  </si>
  <si>
    <t xml:space="preserve"> 82433</t>
  </si>
  <si>
    <t xml:space="preserve"> 82434</t>
  </si>
  <si>
    <t xml:space="preserve"> 82440</t>
  </si>
  <si>
    <t xml:space="preserve"> 82441</t>
  </si>
  <si>
    <t xml:space="preserve"> 82442</t>
  </si>
  <si>
    <t xml:space="preserve"> 82443</t>
  </si>
  <si>
    <t xml:space="preserve"> 82444</t>
  </si>
  <si>
    <t xml:space="preserve"> 82450</t>
  </si>
  <si>
    <t xml:space="preserve"> 82490</t>
  </si>
  <si>
    <t xml:space="preserve"> 82491</t>
  </si>
  <si>
    <t xml:space="preserve"> 82492</t>
  </si>
  <si>
    <t xml:space="preserve"> 82493</t>
  </si>
  <si>
    <t xml:space="preserve"> 82495</t>
  </si>
  <si>
    <t xml:space="preserve"> 82496</t>
  </si>
  <si>
    <t xml:space="preserve"> 82500</t>
  </si>
  <si>
    <t xml:space="preserve"> 82501</t>
  </si>
  <si>
    <t xml:space="preserve"> 82502</t>
  </si>
  <si>
    <t xml:space="preserve"> 82520</t>
  </si>
  <si>
    <t xml:space="preserve"> 82521</t>
  </si>
  <si>
    <t xml:space="preserve"> 82523</t>
  </si>
  <si>
    <t xml:space="preserve"> 82524</t>
  </si>
  <si>
    <t xml:space="preserve"> 82525</t>
  </si>
  <si>
    <t xml:space="preserve"> 82527</t>
  </si>
  <si>
    <t xml:space="preserve"> 82528</t>
  </si>
  <si>
    <t xml:space="preserve"> 82530</t>
  </si>
  <si>
    <t xml:space="preserve"> 82531</t>
  </si>
  <si>
    <t xml:space="preserve"> 82532</t>
  </si>
  <si>
    <t xml:space="preserve"> 82535</t>
  </si>
  <si>
    <t xml:space="preserve"> 82540</t>
  </si>
  <si>
    <t xml:space="preserve"> 82550</t>
  </si>
  <si>
    <t xml:space="preserve"> 82551</t>
  </si>
  <si>
    <t xml:space="preserve"> 82552</t>
  </si>
  <si>
    <t xml:space="preserve"> 82553</t>
  </si>
  <si>
    <t xml:space="preserve"> 82600</t>
  </si>
  <si>
    <t xml:space="preserve"> 82601</t>
  </si>
  <si>
    <t xml:space="preserve"> 82602</t>
  </si>
  <si>
    <t xml:space="preserve"> 82603</t>
  </si>
  <si>
    <t xml:space="preserve"> 82604</t>
  </si>
  <si>
    <t xml:space="preserve"> 82610</t>
  </si>
  <si>
    <t xml:space="preserve"> 82611</t>
  </si>
  <si>
    <t xml:space="preserve"> 82612</t>
  </si>
  <si>
    <t xml:space="preserve"> 82620</t>
  </si>
  <si>
    <t xml:space="preserve"> 82621</t>
  </si>
  <si>
    <t xml:space="preserve"> 82622</t>
  </si>
  <si>
    <t xml:space="preserve"> 82625</t>
  </si>
  <si>
    <t xml:space="preserve"> 82627</t>
  </si>
  <si>
    <t xml:space="preserve"> 82630</t>
  </si>
  <si>
    <t xml:space="preserve"> 82701</t>
  </si>
  <si>
    <t xml:space="preserve"> 82702</t>
  </si>
  <si>
    <t xml:space="preserve"> 82800</t>
  </si>
  <si>
    <t xml:space="preserve"> 82801</t>
  </si>
  <si>
    <t xml:space="preserve"> 82802</t>
  </si>
  <si>
    <t xml:space="preserve"> 82805</t>
  </si>
  <si>
    <t xml:space="preserve"> 82806</t>
  </si>
  <si>
    <t xml:space="preserve"> 82807</t>
  </si>
  <si>
    <t xml:space="preserve"> 82880</t>
  </si>
  <si>
    <t xml:space="preserve"> 82901</t>
  </si>
  <si>
    <t xml:space="preserve"> 82902</t>
  </si>
  <si>
    <t xml:space="preserve"> 82903</t>
  </si>
  <si>
    <t xml:space="preserve"> 82950</t>
  </si>
  <si>
    <t xml:space="preserve"> 82951</t>
  </si>
  <si>
    <t xml:space="preserve"> 82952</t>
  </si>
  <si>
    <t xml:space="preserve"> 82988</t>
  </si>
  <si>
    <t xml:space="preserve"> 82989</t>
  </si>
  <si>
    <t xml:space="preserve"> 82991</t>
  </si>
  <si>
    <t xml:space="preserve"> 82992</t>
  </si>
  <si>
    <t xml:space="preserve"> 82993</t>
  </si>
  <si>
    <t xml:space="preserve"> 82998</t>
  </si>
  <si>
    <t xml:space="preserve"> 82999</t>
  </si>
  <si>
    <t xml:space="preserve"> 83000</t>
  </si>
  <si>
    <t xml:space="preserve"> 83001</t>
  </si>
  <si>
    <t xml:space="preserve"> 83010</t>
  </si>
  <si>
    <t xml:space="preserve"> 83020</t>
  </si>
  <si>
    <t xml:space="preserve"> 83060</t>
  </si>
  <si>
    <t xml:space="preserve"> 83065</t>
  </si>
  <si>
    <t xml:space="preserve"> 83070</t>
  </si>
  <si>
    <t xml:space="preserve"> 83100</t>
  </si>
  <si>
    <t xml:space="preserve"> 83102</t>
  </si>
  <si>
    <t xml:space="preserve"> 83103</t>
  </si>
  <si>
    <t xml:space="preserve"> 83201</t>
  </si>
  <si>
    <t xml:space="preserve"> 83203</t>
  </si>
  <si>
    <t xml:space="preserve"> 83204</t>
  </si>
  <si>
    <t xml:space="preserve"> 83205</t>
  </si>
  <si>
    <t xml:space="preserve"> 83290</t>
  </si>
  <si>
    <t xml:space="preserve"> 83291</t>
  </si>
  <si>
    <t xml:space="preserve"> 83300</t>
  </si>
  <si>
    <t xml:space="preserve"> 83302</t>
  </si>
  <si>
    <t xml:space="preserve"> 83303</t>
  </si>
  <si>
    <t xml:space="preserve"> 83305</t>
  </si>
  <si>
    <t xml:space="preserve"> 83306</t>
  </si>
  <si>
    <t xml:space="preserve"> 83307</t>
  </si>
  <si>
    <t xml:space="preserve"> 83308</t>
  </si>
  <si>
    <t xml:space="preserve"> 83309</t>
  </si>
  <si>
    <t xml:space="preserve"> 83310</t>
  </si>
  <si>
    <t xml:space="preserve"> 83311</t>
  </si>
  <si>
    <t xml:space="preserve"> 83400</t>
  </si>
  <si>
    <t xml:space="preserve"> 83402</t>
  </si>
  <si>
    <t xml:space="preserve"> 83406</t>
  </si>
  <si>
    <t xml:space="preserve"> 83409</t>
  </si>
  <si>
    <t xml:space="preserve"> 83410</t>
  </si>
  <si>
    <t xml:space="preserve"> 83411</t>
  </si>
  <si>
    <t xml:space="preserve"> 83420</t>
  </si>
  <si>
    <t xml:space="preserve"> 83424</t>
  </si>
  <si>
    <t xml:space="preserve"> 83425</t>
  </si>
  <si>
    <t xml:space="preserve"> 83427</t>
  </si>
  <si>
    <t xml:space="preserve"> 83430</t>
  </si>
  <si>
    <t xml:space="preserve"> 83431</t>
  </si>
  <si>
    <t xml:space="preserve"> 83455</t>
  </si>
  <si>
    <t xml:space="preserve"> 83461</t>
  </si>
  <si>
    <t xml:space="preserve"> 83462</t>
  </si>
  <si>
    <t xml:space="preserve"> 83463</t>
  </si>
  <si>
    <t xml:space="preserve"> 83481</t>
  </si>
  <si>
    <t xml:space="preserve"> 83482</t>
  </si>
  <si>
    <t xml:space="preserve"> 83483</t>
  </si>
  <si>
    <t xml:space="preserve"> 83484</t>
  </si>
  <si>
    <t xml:space="preserve"> 83485</t>
  </si>
  <si>
    <t xml:space="preserve"> 83500</t>
  </si>
  <si>
    <t xml:space="preserve"> 83501</t>
  </si>
  <si>
    <t xml:space="preserve"> 83506</t>
  </si>
  <si>
    <t xml:space="preserve"> 83507</t>
  </si>
  <si>
    <t xml:space="preserve"> 83600</t>
  </si>
  <si>
    <t xml:space="preserve"> 83603</t>
  </si>
  <si>
    <t xml:space="preserve"> 83604</t>
  </si>
  <si>
    <t xml:space="preserve"> 83700</t>
  </si>
  <si>
    <t xml:space="preserve"> 83750</t>
  </si>
  <si>
    <t xml:space="preserve"> 83751</t>
  </si>
  <si>
    <t xml:space="preserve"> 83753</t>
  </si>
  <si>
    <t xml:space="preserve"> 83756</t>
  </si>
  <si>
    <t xml:space="preserve"> 83757</t>
  </si>
  <si>
    <t xml:space="preserve"> 83758</t>
  </si>
  <si>
    <t xml:space="preserve"> 83851</t>
  </si>
  <si>
    <t xml:space="preserve"> 83852</t>
  </si>
  <si>
    <t xml:space="preserve"> 83900</t>
  </si>
  <si>
    <t xml:space="preserve"> 83903</t>
  </si>
  <si>
    <t xml:space="preserve"> 83904</t>
  </si>
  <si>
    <t xml:space="preserve"> 83910</t>
  </si>
  <si>
    <t xml:space="preserve"> 83931</t>
  </si>
  <si>
    <t xml:space="preserve"> 83933</t>
  </si>
  <si>
    <t xml:space="preserve"> 83935</t>
  </si>
  <si>
    <t xml:space="preserve"> 83936</t>
  </si>
  <si>
    <t xml:space="preserve"> 83940</t>
  </si>
  <si>
    <t xml:space="preserve"> 83960</t>
  </si>
  <si>
    <t xml:space="preserve"> 83962</t>
  </si>
  <si>
    <t xml:space="preserve"> 83963</t>
  </si>
  <si>
    <t xml:space="preserve"> 83964</t>
  </si>
  <si>
    <t xml:space="preserve"> 83965</t>
  </si>
  <si>
    <t xml:space="preserve"> 83966</t>
  </si>
  <si>
    <t xml:space="preserve"> 83967</t>
  </si>
  <si>
    <t xml:space="preserve"> 83970</t>
  </si>
  <si>
    <t xml:space="preserve"> 83972</t>
  </si>
  <si>
    <t xml:space="preserve"> 83998</t>
  </si>
  <si>
    <t xml:space="preserve"> 84000</t>
  </si>
  <si>
    <t xml:space="preserve"> 84008</t>
  </si>
  <si>
    <t xml:space="preserve"> 84022</t>
  </si>
  <si>
    <t xml:space="preserve"> 84024</t>
  </si>
  <si>
    <t xml:space="preserve"> 84052</t>
  </si>
  <si>
    <t xml:space="preserve"> 84053</t>
  </si>
  <si>
    <t xml:space="preserve"> 84054</t>
  </si>
  <si>
    <t xml:space="preserve"> 84056</t>
  </si>
  <si>
    <t xml:space="preserve"> 84100</t>
  </si>
  <si>
    <t xml:space="preserve"> 84133</t>
  </si>
  <si>
    <t xml:space="preserve"> 84200</t>
  </si>
  <si>
    <t xml:space="preserve"> 84400</t>
  </si>
  <si>
    <t xml:space="preserve"> 84600</t>
  </si>
  <si>
    <t xml:space="preserve"> 84700</t>
  </si>
  <si>
    <t xml:space="preserve"> 84710</t>
  </si>
  <si>
    <t xml:space="preserve"> 84800</t>
  </si>
  <si>
    <t xml:space="preserve"> 84804</t>
  </si>
  <si>
    <t xml:space="preserve"> 84808</t>
  </si>
  <si>
    <t xml:space="preserve"> 85000</t>
  </si>
  <si>
    <t xml:space="preserve"> 85001</t>
  </si>
  <si>
    <t xml:space="preserve"> 85002</t>
  </si>
  <si>
    <t xml:space="preserve"> 85003</t>
  </si>
  <si>
    <t xml:space="preserve"> 85004</t>
  </si>
  <si>
    <t xml:space="preserve"> 85005</t>
  </si>
  <si>
    <t xml:space="preserve"> 85006</t>
  </si>
  <si>
    <t xml:space="preserve"> 85007</t>
  </si>
  <si>
    <t xml:space="preserve"> 85008</t>
  </si>
  <si>
    <t xml:space="preserve"> 85009</t>
  </si>
  <si>
    <t xml:space="preserve"> 85010</t>
  </si>
  <si>
    <t xml:space="preserve"> 85011</t>
  </si>
  <si>
    <t xml:space="preserve"> 85012</t>
  </si>
  <si>
    <t xml:space="preserve"> 85013</t>
  </si>
  <si>
    <t xml:space="preserve"> 85014</t>
  </si>
  <si>
    <t xml:space="preserve"> 85015</t>
  </si>
  <si>
    <t xml:space="preserve"> 85016</t>
  </si>
  <si>
    <t xml:space="preserve"> 85017</t>
  </si>
  <si>
    <t xml:space="preserve"> 85018</t>
  </si>
  <si>
    <t xml:space="preserve"> 85020</t>
  </si>
  <si>
    <t xml:space="preserve"> 85021</t>
  </si>
  <si>
    <t xml:space="preserve"> 85022</t>
  </si>
  <si>
    <t xml:space="preserve"> 85023</t>
  </si>
  <si>
    <t xml:space="preserve"> 85024</t>
  </si>
  <si>
    <t xml:space="preserve"> 85025</t>
  </si>
  <si>
    <t xml:space="preserve"> 85026</t>
  </si>
  <si>
    <t xml:space="preserve"> 85027</t>
  </si>
  <si>
    <t xml:space="preserve"> 85028</t>
  </si>
  <si>
    <t xml:space="preserve"> 85029</t>
  </si>
  <si>
    <t xml:space="preserve"> 85030</t>
  </si>
  <si>
    <t xml:space="preserve"> 85031</t>
  </si>
  <si>
    <t xml:space="preserve"> 85032</t>
  </si>
  <si>
    <t xml:space="preserve"> 85034</t>
  </si>
  <si>
    <t xml:space="preserve"> 85035</t>
  </si>
  <si>
    <t xml:space="preserve"> 85036</t>
  </si>
  <si>
    <t xml:space="preserve"> 85038</t>
  </si>
  <si>
    <t xml:space="preserve"> 85039</t>
  </si>
  <si>
    <t xml:space="preserve"> 85040</t>
  </si>
  <si>
    <t xml:space="preserve"> 85041</t>
  </si>
  <si>
    <t xml:space="preserve"> 85042</t>
  </si>
  <si>
    <t xml:space="preserve"> 85043</t>
  </si>
  <si>
    <t xml:space="preserve"> 85044</t>
  </si>
  <si>
    <t xml:space="preserve"> 85045</t>
  </si>
  <si>
    <t xml:space="preserve"> 85047</t>
  </si>
  <si>
    <t xml:space="preserve"> 85049</t>
  </si>
  <si>
    <t xml:space="preserve"> 85050</t>
  </si>
  <si>
    <t xml:space="preserve"> 85051</t>
  </si>
  <si>
    <t xml:space="preserve"> 85052</t>
  </si>
  <si>
    <t xml:space="preserve"> 85054</t>
  </si>
  <si>
    <t xml:space="preserve"> 85055</t>
  </si>
  <si>
    <t xml:space="preserve"> 85056</t>
  </si>
  <si>
    <t xml:space="preserve"> 85057</t>
  </si>
  <si>
    <t xml:space="preserve"> 85058</t>
  </si>
  <si>
    <t xml:space="preserve"> 85059</t>
  </si>
  <si>
    <t xml:space="preserve"> 85060</t>
  </si>
  <si>
    <t xml:space="preserve"> 85061</t>
  </si>
  <si>
    <t xml:space="preserve"> 85065</t>
  </si>
  <si>
    <t xml:space="preserve"> 85066</t>
  </si>
  <si>
    <t xml:space="preserve"> 85068</t>
  </si>
  <si>
    <t xml:space="preserve"> 85069</t>
  </si>
  <si>
    <t xml:space="preserve"> 85071</t>
  </si>
  <si>
    <t xml:space="preserve"> 85075</t>
  </si>
  <si>
    <t xml:space="preserve"> 85076</t>
  </si>
  <si>
    <t xml:space="preserve"> 85082</t>
  </si>
  <si>
    <t xml:space="preserve"> 85083</t>
  </si>
  <si>
    <t xml:space="preserve"> 85085</t>
  </si>
  <si>
    <t xml:space="preserve"> 85100</t>
  </si>
  <si>
    <t xml:space="preserve"> 85110</t>
  </si>
  <si>
    <t xml:space="preserve"> 85136</t>
  </si>
  <si>
    <t xml:space="preserve"> 85138</t>
  </si>
  <si>
    <t xml:space="preserve"> 85200</t>
  </si>
  <si>
    <t xml:space="preserve"> 85202</t>
  </si>
  <si>
    <t xml:space="preserve"> 85203</t>
  </si>
  <si>
    <t xml:space="preserve"> 85204</t>
  </si>
  <si>
    <t xml:space="preserve"> 85205</t>
  </si>
  <si>
    <t xml:space="preserve"> 85206</t>
  </si>
  <si>
    <t xml:space="preserve"> 85207</t>
  </si>
  <si>
    <t xml:space="preserve"> 85208</t>
  </si>
  <si>
    <t xml:space="preserve"> 85210</t>
  </si>
  <si>
    <t xml:space="preserve"> 85211</t>
  </si>
  <si>
    <t xml:space="preserve"> 85212</t>
  </si>
  <si>
    <t xml:space="preserve"> 85900</t>
  </si>
  <si>
    <t xml:space="preserve"> 85901</t>
  </si>
  <si>
    <t xml:space="preserve"> 85902</t>
  </si>
  <si>
    <t xml:space="preserve"> 85903</t>
  </si>
  <si>
    <t xml:space="preserve"> 85904</t>
  </si>
  <si>
    <t xml:space="preserve"> 85905</t>
  </si>
  <si>
    <t xml:space="preserve"> 86050</t>
  </si>
  <si>
    <t xml:space="preserve"> 89983</t>
  </si>
  <si>
    <t xml:space="preserve"> 89984</t>
  </si>
  <si>
    <t xml:space="preserve"> 89985</t>
  </si>
  <si>
    <t xml:space="preserve"> 89986</t>
  </si>
  <si>
    <t xml:space="preserve"> 89987</t>
  </si>
  <si>
    <t xml:space="preserve"> 89988</t>
  </si>
  <si>
    <t xml:space="preserve"> 89989</t>
  </si>
  <si>
    <t xml:space="preserve"> 89991</t>
  </si>
  <si>
    <t xml:space="preserve"> 89992</t>
  </si>
  <si>
    <t xml:space="preserve"> 89996</t>
  </si>
  <si>
    <t xml:space="preserve"> 89997</t>
  </si>
  <si>
    <t xml:space="preserve"> 89998</t>
  </si>
  <si>
    <t xml:space="preserve"> 89999</t>
  </si>
  <si>
    <t xml:space="preserve"> 90301</t>
  </si>
  <si>
    <t xml:space="preserve"> 90608</t>
  </si>
  <si>
    <t xml:space="preserve"> 90900</t>
  </si>
  <si>
    <t xml:space="preserve"> 90901</t>
  </si>
  <si>
    <t xml:space="preserve"> 90902</t>
  </si>
  <si>
    <t xml:space="preserve"> 90903</t>
  </si>
  <si>
    <t xml:space="preserve"> 90904</t>
  </si>
  <si>
    <t xml:space="preserve"> 90905</t>
  </si>
  <si>
    <t xml:space="preserve"> 90906</t>
  </si>
  <si>
    <t xml:space="preserve"> 90908</t>
  </si>
  <si>
    <t xml:space="preserve"> 90909</t>
  </si>
  <si>
    <t xml:space="preserve"> 90910</t>
  </si>
  <si>
    <t xml:space="preserve"> 90911</t>
  </si>
  <si>
    <t xml:space="preserve"> 90920</t>
  </si>
  <si>
    <t xml:space="preserve"> 90921</t>
  </si>
  <si>
    <t xml:space="preserve"> 90922</t>
  </si>
  <si>
    <t xml:space="preserve"> 90923</t>
  </si>
  <si>
    <t xml:space="preserve"> 90924</t>
  </si>
  <si>
    <t xml:space="preserve"> 90961</t>
  </si>
  <si>
    <t xml:space="preserve"> 90999</t>
  </si>
  <si>
    <t xml:space="preserve"> 91401</t>
  </si>
  <si>
    <t xml:space="preserve"> 91505</t>
  </si>
  <si>
    <t xml:space="preserve"> 91506</t>
  </si>
  <si>
    <t xml:space="preserve"> 91508</t>
  </si>
  <si>
    <t xml:space="preserve"> 91509</t>
  </si>
  <si>
    <t xml:space="preserve"> 91900</t>
  </si>
  <si>
    <t xml:space="preserve"> 91901</t>
  </si>
  <si>
    <t xml:space="preserve"> 91902</t>
  </si>
  <si>
    <t xml:space="preserve"> 91903</t>
  </si>
  <si>
    <t xml:space="preserve"> 91904</t>
  </si>
  <si>
    <t xml:space="preserve"> 91905</t>
  </si>
  <si>
    <t xml:space="preserve"> 91910</t>
  </si>
  <si>
    <t xml:space="preserve"> 91911</t>
  </si>
  <si>
    <t xml:space="preserve"> 91912</t>
  </si>
  <si>
    <t xml:space="preserve"> 91915</t>
  </si>
  <si>
    <t xml:space="preserve"> 91928</t>
  </si>
  <si>
    <t xml:space="preserve"> 91970</t>
  </si>
  <si>
    <t xml:space="preserve"> 92000</t>
  </si>
  <si>
    <t xml:space="preserve"> 92055</t>
  </si>
  <si>
    <t xml:space="preserve"> 92056</t>
  </si>
  <si>
    <t xml:space="preserve"> 92092</t>
  </si>
  <si>
    <t xml:space="preserve"> 92100</t>
  </si>
  <si>
    <t xml:space="preserve"> 92101</t>
  </si>
  <si>
    <t xml:space="preserve"> 92102</t>
  </si>
  <si>
    <t xml:space="preserve"> 92103</t>
  </si>
  <si>
    <t xml:space="preserve"> 92104</t>
  </si>
  <si>
    <t xml:space="preserve"> 92106</t>
  </si>
  <si>
    <t xml:space="preserve"> 92110</t>
  </si>
  <si>
    <t xml:space="preserve"> 92111</t>
  </si>
  <si>
    <t xml:space="preserve"> 92115</t>
  </si>
  <si>
    <t xml:space="preserve"> 92116</t>
  </si>
  <si>
    <t xml:space="preserve"> 92120</t>
  </si>
  <si>
    <t xml:space="preserve"> 92121</t>
  </si>
  <si>
    <t xml:space="preserve"> 92122</t>
  </si>
  <si>
    <t xml:space="preserve"> 92125</t>
  </si>
  <si>
    <t xml:space="preserve"> 92126</t>
  </si>
  <si>
    <t xml:space="preserve"> 92127</t>
  </si>
  <si>
    <t xml:space="preserve"> 92130</t>
  </si>
  <si>
    <t xml:space="preserve"> 92131</t>
  </si>
  <si>
    <t xml:space="preserve"> 92132</t>
  </si>
  <si>
    <t xml:space="preserve"> 92135</t>
  </si>
  <si>
    <t xml:space="preserve"> 92136</t>
  </si>
  <si>
    <t xml:space="preserve"> 92140</t>
  </si>
  <si>
    <t xml:space="preserve"> 92141</t>
  </si>
  <si>
    <t xml:space="preserve"> 92142</t>
  </si>
  <si>
    <t xml:space="preserve"> 92143</t>
  </si>
  <si>
    <t xml:space="preserve"> 92145</t>
  </si>
  <si>
    <t xml:space="preserve"> 92150</t>
  </si>
  <si>
    <t xml:space="preserve"> 92151</t>
  </si>
  <si>
    <t xml:space="preserve"> 92152</t>
  </si>
  <si>
    <t xml:space="preserve"> 92186</t>
  </si>
  <si>
    <t xml:space="preserve"> 92190</t>
  </si>
  <si>
    <t xml:space="preserve"> 92191</t>
  </si>
  <si>
    <t xml:space="preserve"> 92192</t>
  </si>
  <si>
    <t xml:space="preserve"> 92195</t>
  </si>
  <si>
    <t xml:space="preserve"> 92199</t>
  </si>
  <si>
    <t xml:space="preserve"> 92200</t>
  </si>
  <si>
    <t xml:space="preserve"> 92201</t>
  </si>
  <si>
    <t xml:space="preserve"> 92202</t>
  </si>
  <si>
    <t xml:space="preserve"> 92203</t>
  </si>
  <si>
    <t xml:space="preserve"> 92220</t>
  </si>
  <si>
    <t xml:space="preserve"> 92230</t>
  </si>
  <si>
    <t xml:space="preserve"> 92300</t>
  </si>
  <si>
    <t xml:space="preserve"> 92304</t>
  </si>
  <si>
    <t xml:space="preserve"> 92305</t>
  </si>
  <si>
    <t xml:space="preserve"> 92310</t>
  </si>
  <si>
    <t xml:space="preserve"> 92311</t>
  </si>
  <si>
    <t xml:space="preserve"> 92399</t>
  </si>
  <si>
    <t xml:space="preserve"> 92400</t>
  </si>
  <si>
    <t xml:space="preserve"> 92410</t>
  </si>
  <si>
    <t xml:space="preserve"> 92411</t>
  </si>
  <si>
    <t xml:space="preserve"> 92412</t>
  </si>
  <si>
    <t xml:space="preserve"> 92413</t>
  </si>
  <si>
    <t xml:space="preserve"> 92414</t>
  </si>
  <si>
    <t xml:space="preserve"> 92416</t>
  </si>
  <si>
    <t xml:space="preserve"> 92419</t>
  </si>
  <si>
    <t xml:space="preserve"> 92420</t>
  </si>
  <si>
    <t xml:space="preserve"> 92421</t>
  </si>
  <si>
    <t xml:space="preserve"> 92422</t>
  </si>
  <si>
    <t xml:space="preserve"> 92425</t>
  </si>
  <si>
    <t xml:space="preserve"> 92428</t>
  </si>
  <si>
    <t xml:space="preserve"> 92430</t>
  </si>
  <si>
    <t xml:space="preserve"> 92431</t>
  </si>
  <si>
    <t xml:space="preserve"> 92432</t>
  </si>
  <si>
    <t xml:space="preserve"> 92433</t>
  </si>
  <si>
    <t xml:space="preserve"> 92440</t>
  </si>
  <si>
    <t xml:space="preserve"> 92441</t>
  </si>
  <si>
    <t xml:space="preserve"> 92442</t>
  </si>
  <si>
    <t xml:space="preserve"> 92450</t>
  </si>
  <si>
    <t xml:space="preserve"> 92460</t>
  </si>
  <si>
    <t xml:space="preserve"> 92490</t>
  </si>
  <si>
    <t xml:space="preserve"> 92491</t>
  </si>
  <si>
    <t xml:space="preserve"> 92492</t>
  </si>
  <si>
    <t xml:space="preserve"> 92493</t>
  </si>
  <si>
    <t xml:space="preserve"> 92494</t>
  </si>
  <si>
    <t xml:space="preserve"> 92495</t>
  </si>
  <si>
    <t xml:space="preserve"> 92496</t>
  </si>
  <si>
    <t xml:space="preserve"> 92499</t>
  </si>
  <si>
    <t xml:space="preserve"> 92500</t>
  </si>
  <si>
    <t xml:space="preserve"> 92501</t>
  </si>
  <si>
    <t xml:space="preserve"> 92502</t>
  </si>
  <si>
    <t xml:space="preserve"> 92520</t>
  </si>
  <si>
    <t xml:space="preserve"> 92521</t>
  </si>
  <si>
    <t xml:space="preserve"> 92522</t>
  </si>
  <si>
    <t xml:space="preserve"> 92530</t>
  </si>
  <si>
    <t xml:space="preserve"> 92531</t>
  </si>
  <si>
    <t xml:space="preserve"> 92532</t>
  </si>
  <si>
    <t xml:space="preserve"> 92540</t>
  </si>
  <si>
    <t xml:space="preserve"> 92550</t>
  </si>
  <si>
    <t xml:space="preserve"> 92552</t>
  </si>
  <si>
    <t xml:space="preserve"> 92600</t>
  </si>
  <si>
    <t xml:space="preserve"> 92601</t>
  </si>
  <si>
    <t xml:space="preserve"> 92602</t>
  </si>
  <si>
    <t xml:space="preserve"> 92603</t>
  </si>
  <si>
    <t xml:space="preserve"> 92610</t>
  </si>
  <si>
    <t xml:space="preserve"> 92611</t>
  </si>
  <si>
    <t xml:space="preserve"> 92612</t>
  </si>
  <si>
    <t xml:space="preserve"> 92620</t>
  </si>
  <si>
    <t xml:space="preserve"> 92621</t>
  </si>
  <si>
    <t xml:space="preserve"> 92622</t>
  </si>
  <si>
    <t xml:space="preserve"> 92623</t>
  </si>
  <si>
    <t xml:space="preserve"> 92699</t>
  </si>
  <si>
    <t xml:space="preserve"> 92852</t>
  </si>
  <si>
    <t xml:space="preserve"> 92900</t>
  </si>
  <si>
    <t xml:space="preserve"> 92901</t>
  </si>
  <si>
    <t xml:space="preserve"> 92902</t>
  </si>
  <si>
    <t xml:space="preserve"> 92903</t>
  </si>
  <si>
    <t xml:space="preserve"> 92904</t>
  </si>
  <si>
    <t xml:space="preserve"> 92905</t>
  </si>
  <si>
    <t xml:space="preserve"> 92907</t>
  </si>
  <si>
    <t xml:space="preserve"> 92912</t>
  </si>
  <si>
    <t xml:space="preserve"> 92916</t>
  </si>
  <si>
    <t xml:space="preserve"> 92930</t>
  </si>
  <si>
    <t xml:space="preserve"> 92980</t>
  </si>
  <si>
    <t xml:space="preserve"> 92981</t>
  </si>
  <si>
    <t xml:space="preserve"> 92990</t>
  </si>
  <si>
    <t xml:space="preserve"> 92991</t>
  </si>
  <si>
    <t xml:space="preserve"> 92996</t>
  </si>
  <si>
    <t xml:space="preserve"> 92998</t>
  </si>
  <si>
    <t xml:space="preserve"> 92999</t>
  </si>
  <si>
    <t xml:space="preserve"> 93060</t>
  </si>
  <si>
    <t xml:space="preserve"> 93065</t>
  </si>
  <si>
    <t xml:space="preserve"> 93103</t>
  </si>
  <si>
    <t xml:space="preserve"> 93104</t>
  </si>
  <si>
    <t xml:space="preserve"> 93105</t>
  </si>
  <si>
    <t xml:space="preserve"> 93106</t>
  </si>
  <si>
    <t xml:space="preserve"> 93107</t>
  </si>
  <si>
    <t xml:space="preserve"> 93108</t>
  </si>
  <si>
    <t xml:space="preserve"> 93109</t>
  </si>
  <si>
    <t xml:space="preserve"> 93110</t>
  </si>
  <si>
    <t xml:space="preserve"> 93150</t>
  </si>
  <si>
    <t xml:space="preserve"> 93155</t>
  </si>
  <si>
    <t xml:space="preserve"> 93156</t>
  </si>
  <si>
    <t xml:space="preserve"> 93157</t>
  </si>
  <si>
    <t xml:space="preserve"> 93415</t>
  </si>
  <si>
    <t xml:space="preserve"> 93418</t>
  </si>
  <si>
    <t xml:space="preserve"> 93419</t>
  </si>
  <si>
    <t xml:space="preserve"> 93962</t>
  </si>
  <si>
    <t xml:space="preserve"> 93972</t>
  </si>
  <si>
    <t xml:space="preserve"> 95000</t>
  </si>
  <si>
    <t xml:space="preserve"> 95001</t>
  </si>
  <si>
    <t xml:space="preserve"> 95007</t>
  </si>
  <si>
    <t xml:space="preserve"> 97449</t>
  </si>
  <si>
    <t xml:space="preserve"> 97480</t>
  </si>
  <si>
    <t xml:space="preserve"> 97483</t>
  </si>
  <si>
    <t xml:space="preserve"> 98140</t>
  </si>
  <si>
    <t xml:space="preserve"> 98141</t>
  </si>
  <si>
    <t xml:space="preserve"> 98254</t>
  </si>
  <si>
    <t xml:space="preserve"> 98257</t>
  </si>
  <si>
    <t xml:space="preserve"> 98261</t>
  </si>
  <si>
    <t xml:space="preserve"> 98353</t>
  </si>
  <si>
    <t xml:space="preserve"> 98354</t>
  </si>
  <si>
    <t xml:space="preserve"> 98356</t>
  </si>
  <si>
    <t xml:space="preserve"> 98358</t>
  </si>
  <si>
    <t xml:space="preserve"> 98390</t>
  </si>
  <si>
    <t xml:space="preserve"> 98469</t>
  </si>
  <si>
    <t xml:space="preserve"> 98470</t>
  </si>
  <si>
    <t xml:space="preserve"> 98473</t>
  </si>
  <si>
    <t xml:space="preserve"> 98474</t>
  </si>
  <si>
    <t xml:space="preserve"> 98478</t>
  </si>
  <si>
    <t xml:space="preserve"> 98481</t>
  </si>
  <si>
    <t xml:space="preserve"> 98496</t>
  </si>
  <si>
    <t xml:space="preserve"> 98499</t>
  </si>
  <si>
    <t xml:space="preserve"> 98500</t>
  </si>
  <si>
    <t xml:space="preserve"> 98501</t>
  </si>
  <si>
    <t xml:space="preserve"> 98610</t>
  </si>
  <si>
    <t xml:space="preserve"> 98611</t>
  </si>
  <si>
    <t xml:space="preserve"> 98620</t>
  </si>
  <si>
    <t xml:space="preserve"> 98621</t>
  </si>
  <si>
    <t xml:space="preserve"> 98627</t>
  </si>
  <si>
    <t xml:space="preserve"> 98800</t>
  </si>
  <si>
    <t xml:space="preserve"> 99022</t>
  </si>
  <si>
    <t xml:space="preserve"> 99024</t>
  </si>
  <si>
    <t xml:space="preserve"> 99040</t>
  </si>
  <si>
    <t xml:space="preserve"> 99041</t>
  </si>
  <si>
    <t xml:space="preserve"> 99200</t>
  </si>
  <si>
    <t xml:space="preserve"> 99201</t>
  </si>
  <si>
    <t xml:space="preserve"> 99250</t>
  </si>
  <si>
    <t xml:space="preserve"> 99302</t>
  </si>
  <si>
    <t xml:space="preserve"> 99303</t>
  </si>
  <si>
    <t xml:space="preserve"> 99304</t>
  </si>
  <si>
    <t xml:space="preserve"> 99306</t>
  </si>
  <si>
    <t xml:space="preserve"> 99401</t>
  </si>
  <si>
    <t xml:space="preserve"> 99402</t>
  </si>
  <si>
    <t xml:space="preserve"> 99403</t>
  </si>
  <si>
    <t xml:space="preserve"> 99404</t>
  </si>
  <si>
    <t xml:space="preserve"> 99405</t>
  </si>
  <si>
    <t xml:space="preserve"> 99406</t>
  </si>
  <si>
    <t xml:space="preserve"> 99407</t>
  </si>
  <si>
    <t xml:space="preserve"> 99408</t>
  </si>
  <si>
    <t xml:space="preserve"> 99409</t>
  </si>
  <si>
    <t xml:space="preserve"> 99410</t>
  </si>
  <si>
    <t xml:space="preserve"> 99411</t>
  </si>
  <si>
    <t xml:space="preserve"> 99412</t>
  </si>
  <si>
    <t xml:space="preserve"> 99413</t>
  </si>
  <si>
    <t xml:space="preserve"> 99414</t>
  </si>
  <si>
    <t xml:space="preserve"> 99415</t>
  </si>
  <si>
    <t xml:space="preserve"> 99416</t>
  </si>
  <si>
    <t xml:space="preserve"> 99418</t>
  </si>
  <si>
    <t xml:space="preserve"> 99419</t>
  </si>
  <si>
    <t xml:space="preserve"> 99421</t>
  </si>
  <si>
    <t xml:space="preserve"> 99423</t>
  </si>
  <si>
    <t xml:space="preserve"> 99424</t>
  </si>
  <si>
    <t xml:space="preserve"> 99425</t>
  </si>
  <si>
    <t xml:space="preserve"> 99428</t>
  </si>
  <si>
    <t xml:space="preserve"> 99992</t>
  </si>
  <si>
    <t xml:space="preserve"> 99996</t>
  </si>
  <si>
    <t xml:space="preserve"> 99997</t>
  </si>
  <si>
    <t xml:space="preserve"> 99999</t>
  </si>
  <si>
    <t xml:space="preserve">in Text format </t>
  </si>
  <si>
    <t>Nominal a/c Check</t>
  </si>
  <si>
    <t>Project/ Job</t>
  </si>
  <si>
    <t>first line</t>
  </si>
  <si>
    <t xml:space="preserve">last line </t>
  </si>
  <si>
    <t xml:space="preserve">Insert whole rows into the body of the journal, DO NOT INSERT CELLS. </t>
  </si>
  <si>
    <t xml:space="preserve">Please insert whole rows after the first transaction row and before the last transaction line </t>
  </si>
  <si>
    <t>202x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</si>
</sst>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mmmm\ d\,\ yyyy"/>
    <numFmt numFmtId="165" formatCode="mm/yyyy"/>
  </numFmts>
  <fonts count="41" x14ac:knownFonts="1">
    <font>
      <sz val="10"/>
      <name val="Arial"/>
    </font>
    <font>
      <sz val="10"/>
      <name val="Arial"/>
      <family val="2"/>
    </font>
    <font>
      <sz val="10"/>
      <name val="Gill Sans MT"/>
      <family val="2"/>
    </font>
    <font>
      <sz val="12"/>
      <name val="Gill Sans MT"/>
      <family val="2"/>
    </font>
    <font>
      <b/>
      <sz val="10"/>
      <name val="Gill Sans MT"/>
      <family val="2"/>
    </font>
    <font>
      <b/>
      <sz val="12"/>
      <name val="Gill Sans MT"/>
      <family val="2"/>
    </font>
    <font>
      <sz val="8"/>
      <name val="Gill Sans MT"/>
      <family val="2"/>
    </font>
    <font>
      <b/>
      <sz val="8"/>
      <name val="Gill Sans MT"/>
      <family val="2"/>
    </font>
    <font>
      <sz val="12"/>
      <name val="Times New Roman"/>
      <family val="1"/>
    </font>
    <font>
      <sz val="10"/>
      <name val="Gill Sans MT"/>
      <family val="2"/>
    </font>
    <font>
      <b/>
      <sz val="16"/>
      <name val="Gill Sans MT"/>
      <family val="2"/>
    </font>
    <font>
      <b/>
      <sz val="12"/>
      <name val="Gill Sans MT"/>
      <family val="2"/>
    </font>
    <font>
      <b/>
      <sz val="10"/>
      <name val="Gill Sans MT"/>
      <family val="2"/>
    </font>
    <font>
      <sz val="11"/>
      <name val="Gill Sans MT"/>
      <family val="2"/>
    </font>
    <font>
      <b/>
      <sz val="18"/>
      <name val="Gill Sans MT"/>
      <family val="2"/>
    </font>
    <font>
      <b/>
      <sz val="11"/>
      <name val="Gill Sans MT"/>
      <family val="2"/>
    </font>
    <font>
      <b/>
      <sz val="11"/>
      <name val="Arial CE"/>
      <family val="2"/>
      <charset val="238"/>
    </font>
    <font>
      <b/>
      <sz val="10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u/>
      <sz val="10"/>
      <name val="Arial"/>
      <family val="2"/>
    </font>
    <font>
      <sz val="14"/>
      <name val="Gill Sans MT"/>
      <family val="2"/>
    </font>
    <font>
      <b/>
      <sz val="9"/>
      <name val="Gill Sans MT"/>
      <family val="2"/>
    </font>
    <font>
      <u/>
      <sz val="10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name val="Arial"/>
      <family val="2"/>
    </font>
    <font>
      <u/>
      <sz val="10"/>
      <color rgb="FFFF0000"/>
      <name val="Arial"/>
      <family val="2"/>
    </font>
    <font>
      <b/>
      <sz val="20"/>
      <name val="Arial"/>
      <family val="2"/>
    </font>
    <font>
      <b/>
      <i/>
      <sz val="9"/>
      <name val="Gill Sans MT"/>
      <family val="2"/>
    </font>
    <font>
      <b/>
      <sz val="8"/>
      <color indexed="81"/>
      <name val="Tahoma"/>
      <family val="2"/>
    </font>
    <font>
      <b/>
      <sz val="16"/>
      <color rgb="FF00B050"/>
      <name val="Gill Sans MT"/>
      <family val="2"/>
    </font>
    <font>
      <sz val="10"/>
      <color theme="1"/>
      <name val="Arial"/>
      <family val="2"/>
    </font>
    <font>
      <sz val="14"/>
      <color indexed="81"/>
      <name val="Tahoma"/>
      <family val="2"/>
    </font>
    <font>
      <b/>
      <sz val="11"/>
      <color indexed="81"/>
      <name val="Tahoma"/>
      <family val="2"/>
    </font>
    <font>
      <b/>
      <sz val="14"/>
      <color indexed="81"/>
      <name val="Tahoma"/>
      <family val="2"/>
    </font>
    <font>
      <sz val="9"/>
      <name val="Gill Sans MT"/>
      <family val="2"/>
    </font>
    <font>
      <sz val="8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theme="4" tint="0.79998168889431442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1">
    <xf numFmtId="40" fontId="0" fillId="0" borderId="0"/>
  </cellStyleXfs>
  <cellXfs count="101">
    <xf numFmtId="40" fontId="0" fillId="0" borderId="0" xfId="0"/>
    <xf numFmtId="40" fontId="2" fillId="0" borderId="0" xfId="0" applyFont="1"/>
    <xf numFmtId="40" fontId="3" fillId="0" borderId="0" xfId="0" applyFont="1"/>
    <xf numFmtId="40" fontId="5" fillId="0" borderId="0" xfId="0" applyFont="1" applyAlignment="1">
      <alignment horizontal="center" vertical="center" wrapText="1"/>
    </xf>
    <xf numFmtId="40" fontId="6" fillId="2" borderId="1" xfId="0" applyFont="1" applyFill="1" applyBorder="1"/>
    <xf numFmtId="49" fontId="13" fillId="2" borderId="3" xfId="0" applyNumberFormat="1" applyFont="1" applyFill="1" applyBorder="1"/>
    <xf numFmtId="49" fontId="13" fillId="2" borderId="2" xfId="0" applyNumberFormat="1" applyFont="1" applyFill="1" applyBorder="1"/>
    <xf numFmtId="40" fontId="13" fillId="2" borderId="4" xfId="0" applyFont="1" applyFill="1" applyBorder="1"/>
    <xf numFmtId="40" fontId="3" fillId="0" borderId="0" xfId="0" applyFont="1" applyFill="1"/>
    <xf numFmtId="40" fontId="2" fillId="0" borderId="0" xfId="0" applyFont="1" applyFill="1"/>
    <xf numFmtId="40" fontId="2" fillId="0" borderId="0" xfId="0" applyFont="1" applyFill="1" applyAlignment="1">
      <alignment horizontal="centerContinuous"/>
    </xf>
    <xf numFmtId="40" fontId="4" fillId="0" borderId="0" xfId="0" applyFont="1" applyFill="1" applyAlignment="1">
      <alignment horizontal="center"/>
    </xf>
    <xf numFmtId="40" fontId="7" fillId="0" borderId="0" xfId="0" applyFont="1" applyFill="1" applyBorder="1"/>
    <xf numFmtId="40" fontId="6" fillId="0" borderId="0" xfId="0" applyFont="1" applyFill="1" applyBorder="1"/>
    <xf numFmtId="40" fontId="6" fillId="0" borderId="6" xfId="0" applyFont="1" applyFill="1" applyBorder="1"/>
    <xf numFmtId="40" fontId="5" fillId="0" borderId="0" xfId="0" applyFont="1" applyFill="1" applyAlignment="1">
      <alignment horizontal="center" vertical="center" wrapText="1"/>
    </xf>
    <xf numFmtId="40" fontId="14" fillId="0" borderId="0" xfId="0" applyFont="1" applyFill="1" applyAlignment="1">
      <alignment horizontal="center"/>
    </xf>
    <xf numFmtId="40" fontId="16" fillId="2" borderId="8" xfId="0" applyFont="1" applyFill="1" applyBorder="1"/>
    <xf numFmtId="4" fontId="15" fillId="2" borderId="7" xfId="0" applyNumberFormat="1" applyFont="1" applyFill="1" applyBorder="1" applyAlignment="1">
      <alignment horizontal="center"/>
    </xf>
    <xf numFmtId="49" fontId="13" fillId="2" borderId="4" xfId="0" applyNumberFormat="1" applyFont="1" applyFill="1" applyBorder="1" applyProtection="1">
      <protection locked="0"/>
    </xf>
    <xf numFmtId="40" fontId="2" fillId="2" borderId="5" xfId="0" applyFont="1" applyFill="1" applyBorder="1"/>
    <xf numFmtId="40" fontId="1" fillId="0" borderId="0" xfId="0" applyFont="1"/>
    <xf numFmtId="40" fontId="6" fillId="3" borderId="1" xfId="0" applyFont="1" applyFill="1" applyBorder="1"/>
    <xf numFmtId="40" fontId="18" fillId="0" borderId="0" xfId="0" applyFont="1"/>
    <xf numFmtId="49" fontId="13" fillId="3" borderId="2" xfId="0" applyNumberFormat="1" applyFont="1" applyFill="1" applyBorder="1"/>
    <xf numFmtId="40" fontId="17" fillId="0" borderId="0" xfId="0" applyFont="1" applyAlignment="1">
      <alignment horizontal="center"/>
    </xf>
    <xf numFmtId="40" fontId="1" fillId="0" borderId="0" xfId="0" quotePrefix="1" applyFont="1"/>
    <xf numFmtId="14" fontId="15" fillId="2" borderId="7" xfId="0" applyNumberFormat="1" applyFont="1" applyFill="1" applyBorder="1" applyAlignment="1">
      <alignment horizontal="center"/>
    </xf>
    <xf numFmtId="49" fontId="15" fillId="2" borderId="7" xfId="0" applyNumberFormat="1" applyFont="1" applyFill="1" applyBorder="1" applyAlignment="1">
      <alignment horizontal="center"/>
    </xf>
    <xf numFmtId="40" fontId="2" fillId="0" borderId="0" xfId="0" applyFont="1" applyFill="1" applyBorder="1"/>
    <xf numFmtId="40" fontId="10" fillId="2" borderId="10" xfId="0" applyFont="1" applyFill="1" applyBorder="1" applyAlignment="1">
      <alignment horizontal="center"/>
    </xf>
    <xf numFmtId="40" fontId="10" fillId="2" borderId="7" xfId="0" applyFont="1" applyFill="1" applyBorder="1" applyAlignment="1">
      <alignment horizontal="centerContinuous"/>
    </xf>
    <xf numFmtId="0" fontId="10" fillId="2" borderId="11" xfId="0" quotePrefix="1" applyNumberFormat="1" applyFont="1" applyFill="1" applyBorder="1" applyAlignment="1" applyProtection="1">
      <alignment horizontal="center"/>
      <protection locked="0"/>
    </xf>
    <xf numFmtId="40" fontId="8" fillId="4" borderId="14" xfId="0" applyFont="1" applyFill="1" applyBorder="1"/>
    <xf numFmtId="40" fontId="8" fillId="4" borderId="15" xfId="0" applyFont="1" applyFill="1" applyBorder="1"/>
    <xf numFmtId="0" fontId="10" fillId="2" borderId="12" xfId="0" quotePrefix="1" applyNumberFormat="1" applyFont="1" applyFill="1" applyBorder="1" applyAlignment="1">
      <alignment horizontal="center"/>
    </xf>
    <xf numFmtId="40" fontId="19" fillId="0" borderId="0" xfId="0" applyFont="1"/>
    <xf numFmtId="40" fontId="1" fillId="0" borderId="0" xfId="0" applyFont="1" applyAlignment="1">
      <alignment horizontal="center"/>
    </xf>
    <xf numFmtId="40" fontId="19" fillId="5" borderId="0" xfId="0" applyFont="1" applyFill="1"/>
    <xf numFmtId="40" fontId="0" fillId="5" borderId="0" xfId="0" applyFill="1"/>
    <xf numFmtId="40" fontId="23" fillId="2" borderId="7" xfId="0" applyFont="1" applyFill="1" applyBorder="1" applyAlignment="1">
      <alignment horizontal="centerContinuous"/>
    </xf>
    <xf numFmtId="40" fontId="19" fillId="6" borderId="0" xfId="0" applyFont="1" applyFill="1"/>
    <xf numFmtId="40" fontId="0" fillId="6" borderId="0" xfId="0" applyFill="1"/>
    <xf numFmtId="40" fontId="24" fillId="7" borderId="7" xfId="0" applyFont="1" applyFill="1" applyBorder="1"/>
    <xf numFmtId="40" fontId="12" fillId="7" borderId="7" xfId="0" applyFont="1" applyFill="1" applyBorder="1" applyAlignment="1">
      <alignment horizontal="centerContinuous"/>
    </xf>
    <xf numFmtId="40" fontId="24" fillId="7" borderId="8" xfId="0" applyFont="1" applyFill="1" applyBorder="1"/>
    <xf numFmtId="165" fontId="15" fillId="7" borderId="8" xfId="0" applyNumberFormat="1" applyFont="1" applyFill="1" applyBorder="1" applyAlignment="1">
      <alignment horizontal="left" indent="1"/>
    </xf>
    <xf numFmtId="40" fontId="24" fillId="7" borderId="14" xfId="0" applyFont="1" applyFill="1" applyBorder="1"/>
    <xf numFmtId="40" fontId="11" fillId="7" borderId="10" xfId="0" applyFont="1" applyFill="1" applyBorder="1" applyAlignment="1">
      <alignment horizontal="center"/>
    </xf>
    <xf numFmtId="40" fontId="12" fillId="7" borderId="7" xfId="0" applyFont="1" applyFill="1" applyBorder="1" applyAlignment="1">
      <alignment horizontal="left" vertical="center" wrapText="1"/>
    </xf>
    <xf numFmtId="40" fontId="4" fillId="7" borderId="8" xfId="0" applyFont="1" applyFill="1" applyBorder="1" applyAlignment="1">
      <alignment horizontal="left" vertical="center" wrapText="1"/>
    </xf>
    <xf numFmtId="40" fontId="11" fillId="7" borderId="1" xfId="0" applyFont="1" applyFill="1" applyBorder="1" applyAlignment="1">
      <alignment horizontal="center" vertical="center" wrapText="1"/>
    </xf>
    <xf numFmtId="40" fontId="2" fillId="0" borderId="0" xfId="0" applyFont="1" applyFill="1" applyAlignment="1">
      <alignment horizontal="center"/>
    </xf>
    <xf numFmtId="40" fontId="26" fillId="6" borderId="0" xfId="0" applyFont="1" applyFill="1"/>
    <xf numFmtId="40" fontId="1" fillId="0" borderId="0" xfId="0" applyFont="1" applyAlignment="1">
      <alignment horizontal="left" indent="1"/>
    </xf>
    <xf numFmtId="40" fontId="0" fillId="0" borderId="0" xfId="0" applyAlignment="1">
      <alignment horizontal="left" indent="1"/>
    </xf>
    <xf numFmtId="40" fontId="22" fillId="0" borderId="0" xfId="0" applyFont="1" applyAlignment="1">
      <alignment horizontal="left" indent="2"/>
    </xf>
    <xf numFmtId="40" fontId="1" fillId="0" borderId="0" xfId="0" applyFont="1" applyAlignment="1">
      <alignment horizontal="left" indent="2"/>
    </xf>
    <xf numFmtId="40" fontId="0" fillId="0" borderId="0" xfId="0" applyAlignment="1">
      <alignment horizontal="left" indent="2"/>
    </xf>
    <xf numFmtId="40" fontId="25" fillId="0" borderId="0" xfId="0" applyFont="1" applyAlignment="1">
      <alignment horizontal="left" indent="2"/>
    </xf>
    <xf numFmtId="40" fontId="26" fillId="0" borderId="0" xfId="0" applyFont="1" applyAlignment="1">
      <alignment horizontal="center"/>
    </xf>
    <xf numFmtId="40" fontId="27" fillId="0" borderId="0" xfId="0" applyFont="1"/>
    <xf numFmtId="40" fontId="31" fillId="6" borderId="0" xfId="0" applyFont="1" applyFill="1"/>
    <xf numFmtId="40" fontId="1" fillId="8" borderId="2" xfId="0" applyFont="1" applyFill="1" applyBorder="1"/>
    <xf numFmtId="40" fontId="0" fillId="8" borderId="2" xfId="0" applyFill="1" applyBorder="1"/>
    <xf numFmtId="40" fontId="3" fillId="0" borderId="0" xfId="0" applyFont="1" applyFill="1" applyAlignment="1">
      <alignment horizontal="center"/>
    </xf>
    <xf numFmtId="40" fontId="3" fillId="4" borderId="12" xfId="0" applyFont="1" applyFill="1" applyBorder="1"/>
    <xf numFmtId="40" fontId="32" fillId="4" borderId="20" xfId="0" applyFont="1" applyFill="1" applyBorder="1"/>
    <xf numFmtId="40" fontId="3" fillId="4" borderId="20" xfId="0" applyFont="1" applyFill="1" applyBorder="1"/>
    <xf numFmtId="40" fontId="3" fillId="4" borderId="16" xfId="0" applyFont="1" applyFill="1" applyBorder="1"/>
    <xf numFmtId="40" fontId="3" fillId="4" borderId="16" xfId="0" applyFont="1" applyFill="1" applyBorder="1" applyAlignment="1">
      <alignment horizontal="left"/>
    </xf>
    <xf numFmtId="40" fontId="13" fillId="0" borderId="13" xfId="0" applyFont="1" applyBorder="1"/>
    <xf numFmtId="40" fontId="32" fillId="4" borderId="21" xfId="0" applyFont="1" applyFill="1" applyBorder="1"/>
    <xf numFmtId="40" fontId="3" fillId="4" borderId="21" xfId="0" applyFont="1" applyFill="1" applyBorder="1"/>
    <xf numFmtId="40" fontId="3" fillId="4" borderId="0" xfId="0" applyFont="1" applyFill="1"/>
    <xf numFmtId="40" fontId="3" fillId="4" borderId="18" xfId="0" applyFont="1" applyFill="1" applyBorder="1"/>
    <xf numFmtId="40" fontId="8" fillId="4" borderId="15" xfId="0" applyFont="1" applyFill="1" applyBorder="1" applyAlignment="1">
      <alignment horizontal="right"/>
    </xf>
    <xf numFmtId="40" fontId="8" fillId="4" borderId="19" xfId="0" applyFont="1" applyFill="1" applyBorder="1" applyAlignment="1">
      <alignment horizontal="right"/>
    </xf>
    <xf numFmtId="40" fontId="34" fillId="0" borderId="0" xfId="0" applyFont="1" applyFill="1" applyAlignment="1">
      <alignment horizontal="center"/>
    </xf>
    <xf numFmtId="1" fontId="0" fillId="0" borderId="0" xfId="0" applyNumberFormat="1" applyAlignment="1">
      <alignment horizontal="center"/>
    </xf>
    <xf numFmtId="40" fontId="35" fillId="9" borderId="22" xfId="0" applyFont="1" applyFill="1" applyBorder="1"/>
    <xf numFmtId="40" fontId="35" fillId="0" borderId="22" xfId="0" applyFont="1" applyBorder="1"/>
    <xf numFmtId="49" fontId="35" fillId="9" borderId="22" xfId="0" applyNumberFormat="1" applyFont="1" applyFill="1" applyBorder="1" applyAlignment="1">
      <alignment horizontal="center"/>
    </xf>
    <xf numFmtId="49" fontId="35" fillId="0" borderId="22" xfId="0" applyNumberFormat="1" applyFont="1" applyBorder="1" applyAlignment="1">
      <alignment horizontal="center"/>
    </xf>
    <xf numFmtId="40" fontId="0" fillId="10" borderId="0" xfId="0" applyFill="1"/>
    <xf numFmtId="49" fontId="35" fillId="11" borderId="22" xfId="0" applyNumberFormat="1" applyFont="1" applyFill="1" applyBorder="1" applyAlignment="1">
      <alignment horizontal="center"/>
    </xf>
    <xf numFmtId="40" fontId="35" fillId="11" borderId="22" xfId="0" applyFont="1" applyFill="1" applyBorder="1"/>
    <xf numFmtId="40" fontId="1" fillId="10" borderId="0" xfId="0" applyFont="1" applyFill="1"/>
    <xf numFmtId="0" fontId="13" fillId="2" borderId="2" xfId="0" quotePrefix="1" applyNumberFormat="1" applyFont="1" applyFill="1" applyBorder="1" applyAlignment="1">
      <alignment horizontal="left"/>
    </xf>
    <xf numFmtId="40" fontId="4" fillId="7" borderId="7" xfId="0" applyFont="1" applyFill="1" applyBorder="1" applyAlignment="1">
      <alignment horizontal="left" vertical="center" wrapText="1"/>
    </xf>
    <xf numFmtId="40" fontId="12" fillId="7" borderId="7" xfId="0" applyFont="1" applyFill="1" applyBorder="1" applyAlignment="1">
      <alignment horizontal="center" vertical="center" wrapText="1"/>
    </xf>
    <xf numFmtId="49" fontId="13" fillId="12" borderId="3" xfId="0" applyNumberFormat="1" applyFont="1" applyFill="1" applyBorder="1"/>
    <xf numFmtId="0" fontId="13" fillId="12" borderId="2" xfId="0" quotePrefix="1" applyNumberFormat="1" applyFont="1" applyFill="1" applyBorder="1" applyAlignment="1">
      <alignment horizontal="left"/>
    </xf>
    <xf numFmtId="49" fontId="13" fillId="12" borderId="2" xfId="0" applyNumberFormat="1" applyFont="1" applyFill="1" applyBorder="1"/>
    <xf numFmtId="40" fontId="13" fillId="12" borderId="4" xfId="0" applyFont="1" applyFill="1" applyBorder="1"/>
    <xf numFmtId="49" fontId="13" fillId="12" borderId="4" xfId="0" applyNumberFormat="1" applyFont="1" applyFill="1" applyBorder="1" applyProtection="1">
      <protection locked="0"/>
    </xf>
    <xf numFmtId="40" fontId="9" fillId="12" borderId="9" xfId="0" applyFont="1" applyFill="1" applyBorder="1"/>
    <xf numFmtId="40" fontId="9" fillId="12" borderId="5" xfId="0" applyFont="1" applyFill="1" applyBorder="1"/>
    <xf numFmtId="40" fontId="3" fillId="0" borderId="0" xfId="0" applyFont="1" applyFill="1" applyAlignment="1">
      <alignment horizontal="left"/>
    </xf>
    <xf numFmtId="40" fontId="39" fillId="0" borderId="0" xfId="0" applyFont="1"/>
    <xf numFmtId="164" fontId="5" fillId="4" borderId="17" xfId="0" applyNumberFormat="1" applyFont="1" applyFill="1" applyBorder="1" applyAlignment="1">
      <alignment horizontal="left"/>
    </xf>
  </cellXfs>
  <cellStyles count="1">
    <cellStyle name="Normal" xfId="0" builtinId="0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30" formatCode="@"/>
      <fill>
        <patternFill patternType="solid">
          <fgColor rgb="FFFFFFFF"/>
          <bgColor rgb="FFFFFFFF"/>
        </patternFill>
      </fill>
      <alignment horizontal="left" vertical="bottom" textRotation="0" wrapText="0" indent="0" justifyLastLine="0" shrinkToFit="1" readingOrder="0"/>
      <border diagonalUp="0" diagonalDown="0">
        <left style="thin">
          <color rgb="FFCAC9D9"/>
        </left>
        <right style="thin">
          <color rgb="FFCAC9D9"/>
        </right>
        <top style="thin">
          <color rgb="FFCAC9D9"/>
        </top>
        <bottom style="thin">
          <color rgb="FFCAC9D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0" formatCode="General"/>
      <fill>
        <patternFill patternType="solid">
          <fgColor rgb="FFFFFFFF"/>
          <bgColor rgb="FFFFFFFF"/>
        </patternFill>
      </fill>
      <alignment horizontal="left" vertical="bottom" textRotation="0" wrapText="0" indent="0" justifyLastLine="0" shrinkToFit="1" readingOrder="0"/>
      <border diagonalUp="0" diagonalDown="0">
        <left style="thin">
          <color rgb="FFCAC9D9"/>
        </left>
        <right style="thin">
          <color rgb="FFCAC9D9"/>
        </right>
        <top style="thin">
          <color rgb="FFCAC9D9"/>
        </top>
        <bottom style="thin">
          <color rgb="FFCAC9D9"/>
        </bottom>
      </border>
    </dxf>
    <dxf>
      <border outline="0">
        <bottom style="thin">
          <color rgb="FFCAC9D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solid">
          <fgColor rgb="FFFFFFFF"/>
          <bgColor rgb="FFFFFFFF"/>
        </patternFill>
      </fill>
      <alignment horizontal="left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</dxfs>
  <tableStyles count="1" defaultTableStyle="TableStyleMedium9" defaultPivotStyle="PivotStyleLight16">
    <tableStyle name="Table Style 1" pivot="0" count="0" xr9:uid="{E7B03B15-EE0E-408A-B63A-883E4A951522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F"/>
      <color rgb="FFFFFFCC"/>
      <color rgb="FF2DFB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152760</xdr:colOff>
      <xdr:row>0</xdr:row>
      <xdr:rowOff>293893</xdr:rowOff>
    </xdr:from>
    <xdr:to>
      <xdr:col>2</xdr:col>
      <xdr:colOff>48943</xdr:colOff>
      <xdr:row>0</xdr:row>
      <xdr:rowOff>543884</xdr:rowOff>
    </xdr:to>
    <xdr:pic>
      <xdr:nvPicPr>
        <xdr:cNvPr id="1423" name="Picture 17" descr="coa">
          <a:extLst>
            <a:ext uri="{FF2B5EF4-FFF2-40B4-BE49-F238E27FC236}">
              <a16:creationId xmlns:a16="http://schemas.microsoft.com/office/drawing/2014/main" id="{D767B4DD-7C5B-48C0-BCCC-5074B2B75C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175" y="293893"/>
          <a:ext cx="776797" cy="249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107831</xdr:colOff>
      <xdr:row>0</xdr:row>
      <xdr:rowOff>215661</xdr:rowOff>
    </xdr:from>
    <xdr:to>
      <xdr:col>15</xdr:col>
      <xdr:colOff>557124</xdr:colOff>
      <xdr:row>0</xdr:row>
      <xdr:rowOff>817713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9E127D1-C7F1-473D-859F-C0AAB2A0C84E}"/>
            </a:ext>
          </a:extLst>
        </xdr:cNvPr>
        <xdr:cNvSpPr txBox="1"/>
      </xdr:nvSpPr>
      <xdr:spPr>
        <a:xfrm>
          <a:off x="11591746" y="215661"/>
          <a:ext cx="2893444" cy="602052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E" sz="1050" b="1" baseline="0">
              <a:solidFill>
                <a:srgbClr val="FF0000"/>
              </a:solidFill>
            </a:rPr>
            <a:t>journal check list:</a:t>
          </a:r>
        </a:p>
        <a:p>
          <a:r>
            <a:rPr lang="en-IE" sz="1050" baseline="0">
              <a:solidFill>
                <a:srgbClr val="FF0000"/>
              </a:solidFill>
            </a:rPr>
            <a:t>Backup included on tab or seperate file: Y/N </a:t>
          </a:r>
        </a:p>
        <a:p>
          <a:r>
            <a:rPr lang="en-IE" sz="1050" baseline="0">
              <a:solidFill>
                <a:srgbClr val="FF0000"/>
              </a:solidFill>
            </a:rPr>
            <a:t>journal Approval:  Y/N </a:t>
          </a:r>
        </a:p>
      </xdr:txBody>
    </xdr:sp>
    <xdr:clientData/>
  </xdr:twoCellAnchor>
  <xdr:twoCellAnchor>
    <xdr:from>
      <xdr:col>11</xdr:col>
      <xdr:colOff>296533</xdr:colOff>
      <xdr:row>1</xdr:row>
      <xdr:rowOff>341464</xdr:rowOff>
    </xdr:from>
    <xdr:to>
      <xdr:col>16</xdr:col>
      <xdr:colOff>467264</xdr:colOff>
      <xdr:row>6</xdr:row>
      <xdr:rowOff>89860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06B7D48-8B16-4766-869F-29ABBB68E4A6}"/>
            </a:ext>
          </a:extLst>
        </xdr:cNvPr>
        <xdr:cNvSpPr txBox="1"/>
      </xdr:nvSpPr>
      <xdr:spPr>
        <a:xfrm>
          <a:off x="11780448" y="1410780"/>
          <a:ext cx="3288821" cy="118613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 Type </a:t>
          </a:r>
          <a:endParaRPr lang="en-IE"/>
        </a:p>
        <a:p>
          <a:r>
            <a:rPr lang="en-I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IT - </a:t>
          </a:r>
          <a:r>
            <a:rPr lang="en-IE"/>
            <a:t> </a:t>
          </a:r>
          <a:r>
            <a:rPr lang="en-I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Internal Transfers journal</a:t>
          </a:r>
          <a:r>
            <a:rPr lang="en-IE"/>
            <a:t> </a:t>
          </a:r>
        </a:p>
        <a:p>
          <a:r>
            <a:rPr lang="en-I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IC - </a:t>
          </a:r>
          <a:r>
            <a:rPr lang="en-IE"/>
            <a:t> </a:t>
          </a:r>
          <a:r>
            <a:rPr lang="en-I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Internal charges journal</a:t>
          </a:r>
          <a:r>
            <a:rPr lang="en-IE"/>
            <a:t> </a:t>
          </a:r>
        </a:p>
        <a:p>
          <a:r>
            <a:rPr lang="en-I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TF - </a:t>
          </a:r>
          <a:r>
            <a:rPr lang="en-IE"/>
            <a:t> </a:t>
          </a:r>
          <a:r>
            <a:rPr lang="en-I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Transfers between cost centre / jobs/ grants etc.</a:t>
          </a:r>
          <a:r>
            <a:rPr lang="en-IE"/>
            <a:t> </a:t>
          </a:r>
        </a:p>
        <a:p>
          <a:r>
            <a:rPr lang="en-I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</a:t>
          </a:r>
          <a:r>
            <a:rPr lang="en-IE"/>
            <a:t> - </a:t>
          </a:r>
          <a:r>
            <a:rPr lang="en-I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Accrual journal</a:t>
          </a:r>
          <a:r>
            <a:rPr lang="en-IE"/>
            <a:t> </a:t>
          </a:r>
        </a:p>
        <a:p>
          <a:r>
            <a:rPr lang="en-I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</a:t>
          </a:r>
          <a:r>
            <a:rPr lang="en-IE"/>
            <a:t> - </a:t>
          </a:r>
          <a:r>
            <a:rPr lang="en-I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Correction journal</a:t>
          </a:r>
          <a:r>
            <a:rPr lang="en-IE"/>
            <a:t>  </a:t>
          </a:r>
          <a:endParaRPr lang="en-IE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B12:C761" totalsRowShown="0" headerRowDxfId="4" dataDxfId="3" tableBorderDxfId="2">
  <autoFilter ref="B12:C761" xr:uid="{00000000-0009-0000-0100-000002000000}"/>
  <sortState xmlns:xlrd2="http://schemas.microsoft.com/office/spreadsheetml/2017/richdata2" ref="B13:C761">
    <sortCondition ref="B14:B761"/>
  </sortState>
  <tableColumns count="2">
    <tableColumn id="1" xr3:uid="{00000000-0010-0000-0000-000001000000}" name="Account Code" dataDxfId="1"/>
    <tableColumn id="2" xr3:uid="{00000000-0010-0000-0000-000002000000}" name="Description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L108"/>
  <sheetViews>
    <sheetView showGridLines="0" tabSelected="1" zoomScale="106" zoomScaleNormal="106" zoomScaleSheetLayoutView="69" workbookViewId="0">
      <selection activeCell="H7" sqref="H7"/>
    </sheetView>
  </sheetViews>
  <sheetFormatPr defaultRowHeight="15" x14ac:dyDescent="0.3"/>
  <cols>
    <col min="1" max="1" width="8.5703125" style="1" customWidth="1"/>
    <col min="2" max="2" width="13.140625" style="1" customWidth="1"/>
    <col min="3" max="3" width="12.7109375" style="1" customWidth="1"/>
    <col min="4" max="4" width="12.85546875" style="1" customWidth="1"/>
    <col min="5" max="5" width="12.7109375" style="1" customWidth="1"/>
    <col min="6" max="6" width="17.140625" style="1" customWidth="1"/>
    <col min="7" max="7" width="38.140625" style="1" customWidth="1"/>
    <col min="8" max="8" width="16.42578125" style="1" customWidth="1"/>
    <col min="9" max="9" width="4.140625" style="9" customWidth="1"/>
    <col min="10" max="10" width="11.5703125" style="9" customWidth="1"/>
    <col min="11" max="11" width="24.85546875" style="9" customWidth="1"/>
    <col min="12" max="12" width="9.140625" style="9"/>
    <col min="13" max="15" width="9.140625" style="1"/>
    <col min="16" max="16" width="10.140625" style="1" bestFit="1" customWidth="1"/>
    <col min="17" max="16384" width="9.140625" style="1"/>
  </cols>
  <sheetData>
    <row r="1" spans="1:12" ht="84" customHeight="1" thickBot="1" x14ac:dyDescent="0.6">
      <c r="A1" s="1" t="s">
        <v>428</v>
      </c>
      <c r="E1" s="16" t="s">
        <v>15</v>
      </c>
      <c r="I1" s="29"/>
      <c r="J1" s="29"/>
      <c r="K1" s="9" t="s">
        <v>428</v>
      </c>
    </row>
    <row r="2" spans="1:12" ht="29.25" customHeight="1" thickBot="1" x14ac:dyDescent="0.6">
      <c r="A2" s="9"/>
      <c r="B2" s="9"/>
      <c r="C2" s="9"/>
      <c r="D2" s="9"/>
      <c r="E2" s="16" t="s">
        <v>14</v>
      </c>
      <c r="F2" s="9"/>
      <c r="G2" s="43" t="s">
        <v>36</v>
      </c>
      <c r="H2" s="40" t="s">
        <v>430</v>
      </c>
    </row>
    <row r="3" spans="1:12" ht="22.5" customHeight="1" thickBot="1" x14ac:dyDescent="0.55000000000000004">
      <c r="A3" s="9"/>
      <c r="B3" s="9"/>
      <c r="C3" s="9"/>
      <c r="E3" s="78" t="s">
        <v>427</v>
      </c>
      <c r="F3" s="52"/>
      <c r="G3" s="43" t="s">
        <v>2</v>
      </c>
      <c r="H3" s="44" t="s">
        <v>17</v>
      </c>
      <c r="K3" s="65" t="s">
        <v>426</v>
      </c>
    </row>
    <row r="4" spans="1:12" s="9" customFormat="1" ht="25.5" customHeight="1" thickBot="1" x14ac:dyDescent="0.55000000000000004">
      <c r="E4" s="10"/>
      <c r="F4" s="10"/>
      <c r="G4" s="43" t="s">
        <v>16</v>
      </c>
      <c r="H4" s="31"/>
      <c r="K4" s="8" t="e">
        <f>VLOOKUP(CLINK_JOURNALS.CLJO_SUB_TYPE_ID,'Validatn List of Internal codes'!B4:C8,2,)</f>
        <v>#N/A</v>
      </c>
    </row>
    <row r="5" spans="1:12" s="11" customFormat="1" ht="10.5" customHeight="1" thickBot="1" x14ac:dyDescent="0.35"/>
    <row r="6" spans="1:12" s="2" customFormat="1" ht="25.5" thickBot="1" x14ac:dyDescent="0.55000000000000004">
      <c r="B6" s="45" t="s">
        <v>5</v>
      </c>
      <c r="C6" s="35"/>
      <c r="D6" s="32" t="s">
        <v>1532</v>
      </c>
      <c r="E6" s="12"/>
      <c r="F6" s="43" t="s">
        <v>6</v>
      </c>
      <c r="G6" s="27">
        <f ca="1">TODAY()</f>
        <v>44544</v>
      </c>
      <c r="H6" s="13"/>
      <c r="I6" s="8"/>
      <c r="J6" s="8"/>
      <c r="K6" s="8"/>
      <c r="L6" s="8"/>
    </row>
    <row r="7" spans="1:12" s="2" customFormat="1" ht="20.25" thickBot="1" x14ac:dyDescent="0.45">
      <c r="B7" s="45" t="s">
        <v>1</v>
      </c>
      <c r="C7" s="46" t="str">
        <f>CLINK_JOURNALS.CLJO_JOURNAL_REF</f>
        <v>AB*****</v>
      </c>
      <c r="D7" s="22"/>
      <c r="E7" s="12"/>
      <c r="F7" s="47" t="s">
        <v>7</v>
      </c>
      <c r="G7" s="48" t="s">
        <v>18</v>
      </c>
      <c r="H7" s="13"/>
      <c r="I7" s="8"/>
      <c r="J7" s="8"/>
      <c r="K7" s="8" t="s">
        <v>428</v>
      </c>
      <c r="L7" s="8"/>
    </row>
    <row r="8" spans="1:12" s="2" customFormat="1" ht="25.5" thickBot="1" x14ac:dyDescent="0.55000000000000004">
      <c r="B8" s="45" t="s">
        <v>13</v>
      </c>
      <c r="C8" s="30" t="s">
        <v>20</v>
      </c>
      <c r="D8" s="14"/>
      <c r="E8" s="12"/>
      <c r="F8" s="43" t="s">
        <v>8</v>
      </c>
      <c r="G8" s="18"/>
      <c r="H8" s="13"/>
      <c r="I8" s="8"/>
      <c r="J8" s="8"/>
      <c r="K8" s="8"/>
      <c r="L8" s="8"/>
    </row>
    <row r="9" spans="1:12" s="2" customFormat="1" ht="25.5" customHeight="1" thickBot="1" x14ac:dyDescent="0.45">
      <c r="B9" s="45" t="s">
        <v>3</v>
      </c>
      <c r="C9" s="17"/>
      <c r="D9" s="4"/>
      <c r="E9" s="12"/>
      <c r="F9" s="43" t="s">
        <v>4</v>
      </c>
      <c r="G9" s="28"/>
      <c r="H9" s="13"/>
      <c r="I9" s="8"/>
      <c r="J9" s="9"/>
      <c r="K9" s="9" t="s">
        <v>428</v>
      </c>
      <c r="L9" s="9"/>
    </row>
    <row r="10" spans="1:12" s="8" customFormat="1" ht="45.75" customHeight="1" thickBot="1" x14ac:dyDescent="0.45">
      <c r="K10" s="8" t="s">
        <v>1526</v>
      </c>
    </row>
    <row r="11" spans="1:12" s="3" customFormat="1" ht="20.25" thickBot="1" x14ac:dyDescent="0.25">
      <c r="B11" s="49" t="s">
        <v>0</v>
      </c>
      <c r="C11" s="49" t="s">
        <v>10</v>
      </c>
      <c r="D11" s="49" t="s">
        <v>11</v>
      </c>
      <c r="E11" s="89" t="s">
        <v>1527</v>
      </c>
      <c r="F11" s="90" t="s">
        <v>12</v>
      </c>
      <c r="G11" s="50" t="s">
        <v>81</v>
      </c>
      <c r="H11" s="51"/>
      <c r="I11" s="15"/>
      <c r="J11" s="15"/>
      <c r="K11" s="15"/>
      <c r="L11" s="15"/>
    </row>
    <row r="12" spans="1:12" s="2" customFormat="1" ht="19.5" x14ac:dyDescent="0.4">
      <c r="A12" s="99" t="s">
        <v>1528</v>
      </c>
      <c r="B12" s="91"/>
      <c r="C12" s="92"/>
      <c r="D12" s="24"/>
      <c r="E12" s="93"/>
      <c r="F12" s="94"/>
      <c r="G12" s="95"/>
      <c r="H12" s="97"/>
      <c r="I12" s="8"/>
      <c r="J12" s="8"/>
      <c r="K12" s="98" t="e">
        <f>VLOOKUP(C12,'Validatn List of Internal codes'!B:C,2,FALSE)</f>
        <v>#N/A</v>
      </c>
      <c r="L12" s="8"/>
    </row>
    <row r="13" spans="1:12" s="2" customFormat="1" ht="19.5" x14ac:dyDescent="0.4">
      <c r="B13" s="5"/>
      <c r="C13" s="88"/>
      <c r="D13" s="24"/>
      <c r="E13" s="6"/>
      <c r="F13" s="7"/>
      <c r="G13" s="19"/>
      <c r="H13" s="20"/>
      <c r="I13" s="8"/>
      <c r="J13" s="8"/>
      <c r="K13" s="98" t="e">
        <f>VLOOKUP(C13,'Validatn List of Internal codes'!B:C,2,FALSE)</f>
        <v>#N/A</v>
      </c>
      <c r="L13" s="8"/>
    </row>
    <row r="14" spans="1:12" s="2" customFormat="1" ht="19.5" x14ac:dyDescent="0.4">
      <c r="B14" s="5"/>
      <c r="C14" s="88"/>
      <c r="D14" s="24"/>
      <c r="E14" s="6"/>
      <c r="F14" s="7"/>
      <c r="G14" s="19"/>
      <c r="H14" s="20"/>
      <c r="I14" s="8"/>
      <c r="J14" s="8"/>
      <c r="K14" s="98" t="e">
        <f>VLOOKUP(C14,'Validatn List of Internal codes'!B:C,2,FALSE)</f>
        <v>#N/A</v>
      </c>
      <c r="L14" s="8"/>
    </row>
    <row r="15" spans="1:12" s="2" customFormat="1" ht="19.5" x14ac:dyDescent="0.4">
      <c r="B15" s="5"/>
      <c r="C15" s="88"/>
      <c r="D15" s="24"/>
      <c r="E15" s="6"/>
      <c r="F15" s="7"/>
      <c r="G15" s="19"/>
      <c r="H15" s="20"/>
      <c r="I15" s="8"/>
      <c r="J15" s="8"/>
      <c r="K15" s="98" t="e">
        <f>VLOOKUP(C15,'Validatn List of Internal codes'!B:C,2,FALSE)</f>
        <v>#N/A</v>
      </c>
      <c r="L15" s="8"/>
    </row>
    <row r="16" spans="1:12" s="2" customFormat="1" ht="19.5" x14ac:dyDescent="0.4">
      <c r="B16" s="5"/>
      <c r="C16" s="88"/>
      <c r="D16" s="24"/>
      <c r="E16" s="6"/>
      <c r="F16" s="7"/>
      <c r="G16" s="19"/>
      <c r="H16" s="20"/>
      <c r="I16" s="8"/>
      <c r="J16" s="8"/>
      <c r="K16" s="98" t="e">
        <f>VLOOKUP(C16,'Validatn List of Internal codes'!B:C,2,FALSE)</f>
        <v>#N/A</v>
      </c>
      <c r="L16" s="8"/>
    </row>
    <row r="17" spans="2:12" s="2" customFormat="1" ht="19.5" x14ac:dyDescent="0.4">
      <c r="B17" s="5"/>
      <c r="C17" s="88"/>
      <c r="D17" s="24"/>
      <c r="E17" s="6"/>
      <c r="F17" s="7"/>
      <c r="G17" s="19"/>
      <c r="H17" s="20"/>
      <c r="I17" s="8"/>
      <c r="J17" s="8"/>
      <c r="K17" s="98" t="e">
        <f>VLOOKUP(C17,'Validatn List of Internal codes'!B:C,2,FALSE)</f>
        <v>#N/A</v>
      </c>
      <c r="L17" s="8"/>
    </row>
    <row r="18" spans="2:12" s="2" customFormat="1" ht="19.5" x14ac:dyDescent="0.4">
      <c r="B18" s="5"/>
      <c r="C18" s="88"/>
      <c r="D18" s="24"/>
      <c r="E18" s="6"/>
      <c r="F18" s="7"/>
      <c r="G18" s="19"/>
      <c r="H18" s="20"/>
      <c r="I18" s="8"/>
      <c r="J18" s="8"/>
      <c r="K18" s="98" t="e">
        <f>VLOOKUP(C18,'Validatn List of Internal codes'!B:C,2,FALSE)</f>
        <v>#N/A</v>
      </c>
      <c r="L18" s="8"/>
    </row>
    <row r="19" spans="2:12" s="2" customFormat="1" ht="19.5" x14ac:dyDescent="0.4">
      <c r="B19" s="5"/>
      <c r="C19" s="88"/>
      <c r="D19" s="24"/>
      <c r="E19" s="6"/>
      <c r="F19" s="7"/>
      <c r="G19" s="19"/>
      <c r="H19" s="20"/>
      <c r="I19" s="8"/>
      <c r="J19" s="8"/>
      <c r="K19" s="98" t="e">
        <f>VLOOKUP(C19,'Validatn List of Internal codes'!B:C,2,FALSE)</f>
        <v>#N/A</v>
      </c>
      <c r="L19" s="8"/>
    </row>
    <row r="20" spans="2:12" s="2" customFormat="1" ht="19.5" x14ac:dyDescent="0.4">
      <c r="B20" s="5"/>
      <c r="C20" s="88"/>
      <c r="D20" s="24"/>
      <c r="E20" s="6"/>
      <c r="F20" s="7"/>
      <c r="G20" s="19"/>
      <c r="H20" s="20"/>
      <c r="I20" s="8"/>
      <c r="J20" s="8"/>
      <c r="K20" s="98" t="e">
        <f>VLOOKUP(C20,'Validatn List of Internal codes'!B:C,2,FALSE)</f>
        <v>#N/A</v>
      </c>
      <c r="L20" s="8"/>
    </row>
    <row r="21" spans="2:12" s="2" customFormat="1" ht="19.5" x14ac:dyDescent="0.4">
      <c r="B21" s="5"/>
      <c r="C21" s="88"/>
      <c r="D21" s="24"/>
      <c r="E21" s="6"/>
      <c r="F21" s="7"/>
      <c r="G21" s="19"/>
      <c r="H21" s="20"/>
      <c r="I21" s="8"/>
      <c r="J21" s="8"/>
      <c r="K21" s="98" t="e">
        <f>VLOOKUP(C21,'Validatn List of Internal codes'!B:C,2,FALSE)</f>
        <v>#N/A</v>
      </c>
      <c r="L21" s="8"/>
    </row>
    <row r="22" spans="2:12" s="2" customFormat="1" ht="19.5" x14ac:dyDescent="0.4">
      <c r="B22" s="5"/>
      <c r="C22" s="88"/>
      <c r="D22" s="24"/>
      <c r="E22" s="6"/>
      <c r="F22" s="7"/>
      <c r="G22" s="19"/>
      <c r="H22" s="20"/>
      <c r="I22" s="8"/>
      <c r="J22" s="8"/>
      <c r="K22" s="98" t="e">
        <f>VLOOKUP(C22,'Validatn List of Internal codes'!B:C,2,FALSE)</f>
        <v>#N/A</v>
      </c>
      <c r="L22" s="8"/>
    </row>
    <row r="23" spans="2:12" s="2" customFormat="1" ht="19.5" x14ac:dyDescent="0.4">
      <c r="B23" s="5"/>
      <c r="C23" s="88"/>
      <c r="D23" s="24"/>
      <c r="E23" s="6"/>
      <c r="F23" s="7"/>
      <c r="G23" s="19"/>
      <c r="H23" s="20"/>
      <c r="I23" s="8"/>
      <c r="J23" s="8"/>
      <c r="K23" s="98" t="e">
        <f>VLOOKUP(C23,'Validatn List of Internal codes'!B:C,2,FALSE)</f>
        <v>#N/A</v>
      </c>
      <c r="L23" s="8"/>
    </row>
    <row r="24" spans="2:12" s="2" customFormat="1" ht="19.5" x14ac:dyDescent="0.4">
      <c r="B24" s="5"/>
      <c r="C24" s="88"/>
      <c r="D24" s="24"/>
      <c r="E24" s="6"/>
      <c r="F24" s="7"/>
      <c r="G24" s="19"/>
      <c r="H24" s="20"/>
      <c r="I24" s="8"/>
      <c r="J24" s="8"/>
      <c r="K24" s="98" t="e">
        <f>VLOOKUP(C24,'Validatn List of Internal codes'!B:C,2,FALSE)</f>
        <v>#N/A</v>
      </c>
      <c r="L24" s="8"/>
    </row>
    <row r="25" spans="2:12" s="2" customFormat="1" ht="19.5" x14ac:dyDescent="0.4">
      <c r="B25" s="5"/>
      <c r="C25" s="88"/>
      <c r="D25" s="24"/>
      <c r="E25" s="6"/>
      <c r="F25" s="7"/>
      <c r="G25" s="19"/>
      <c r="H25" s="20"/>
      <c r="I25" s="8"/>
      <c r="J25" s="8"/>
      <c r="K25" s="98" t="e">
        <f>VLOOKUP(C25,'Validatn List of Internal codes'!B:C,2,FALSE)</f>
        <v>#N/A</v>
      </c>
      <c r="L25" s="8"/>
    </row>
    <row r="26" spans="2:12" s="2" customFormat="1" ht="19.5" x14ac:dyDescent="0.4">
      <c r="B26" s="5"/>
      <c r="C26" s="88"/>
      <c r="D26" s="24"/>
      <c r="E26" s="6"/>
      <c r="F26" s="7"/>
      <c r="G26" s="19"/>
      <c r="H26" s="20"/>
      <c r="I26" s="8"/>
      <c r="J26" s="8"/>
      <c r="K26" s="98" t="e">
        <f>VLOOKUP(C26,'Validatn List of Internal codes'!B:C,2,FALSE)</f>
        <v>#N/A</v>
      </c>
      <c r="L26" s="8"/>
    </row>
    <row r="27" spans="2:12" s="2" customFormat="1" ht="19.5" x14ac:dyDescent="0.4">
      <c r="B27" s="5"/>
      <c r="C27" s="88"/>
      <c r="D27" s="24"/>
      <c r="E27" s="6"/>
      <c r="F27" s="7"/>
      <c r="G27" s="19"/>
      <c r="H27" s="20"/>
      <c r="I27" s="8"/>
      <c r="J27" s="8"/>
      <c r="K27" s="98" t="e">
        <f>VLOOKUP(C27,'Validatn List of Internal codes'!B:C,2,FALSE)</f>
        <v>#N/A</v>
      </c>
      <c r="L27" s="8"/>
    </row>
    <row r="28" spans="2:12" s="2" customFormat="1" ht="19.5" x14ac:dyDescent="0.4">
      <c r="B28" s="5"/>
      <c r="C28" s="88"/>
      <c r="D28" s="24"/>
      <c r="E28" s="6"/>
      <c r="F28" s="7"/>
      <c r="G28" s="19"/>
      <c r="H28" s="20"/>
      <c r="I28" s="8"/>
      <c r="J28" s="8"/>
      <c r="K28" s="98" t="e">
        <f>VLOOKUP(C28,'Validatn List of Internal codes'!B:C,2,FALSE)</f>
        <v>#N/A</v>
      </c>
      <c r="L28" s="8"/>
    </row>
    <row r="29" spans="2:12" s="2" customFormat="1" ht="19.5" x14ac:dyDescent="0.4">
      <c r="B29" s="5"/>
      <c r="C29" s="88"/>
      <c r="D29" s="24"/>
      <c r="E29" s="6"/>
      <c r="F29" s="7"/>
      <c r="G29" s="19"/>
      <c r="H29" s="20"/>
      <c r="I29" s="8"/>
      <c r="J29" s="8"/>
      <c r="K29" s="98" t="e">
        <f>VLOOKUP(C29,'Validatn List of Internal codes'!B:C,2,FALSE)</f>
        <v>#N/A</v>
      </c>
      <c r="L29" s="8"/>
    </row>
    <row r="30" spans="2:12" s="2" customFormat="1" ht="19.5" x14ac:dyDescent="0.4">
      <c r="B30" s="5"/>
      <c r="C30" s="88"/>
      <c r="D30" s="24"/>
      <c r="E30" s="6"/>
      <c r="F30" s="7"/>
      <c r="G30" s="19"/>
      <c r="H30" s="20"/>
      <c r="I30" s="8"/>
      <c r="J30" s="8"/>
      <c r="K30" s="98" t="e">
        <f>VLOOKUP(C30,'Validatn List of Internal codes'!B:C,2,FALSE)</f>
        <v>#N/A</v>
      </c>
      <c r="L30" s="8"/>
    </row>
    <row r="31" spans="2:12" s="2" customFormat="1" ht="19.5" x14ac:dyDescent="0.4">
      <c r="B31" s="5"/>
      <c r="C31" s="88"/>
      <c r="D31" s="24"/>
      <c r="E31" s="6"/>
      <c r="F31" s="7"/>
      <c r="G31" s="19"/>
      <c r="H31" s="20"/>
      <c r="I31" s="8"/>
      <c r="J31" s="8"/>
      <c r="K31" s="98" t="e">
        <f>VLOOKUP(C31,'Validatn List of Internal codes'!B:C,2,FALSE)</f>
        <v>#N/A</v>
      </c>
      <c r="L31" s="8"/>
    </row>
    <row r="32" spans="2:12" s="2" customFormat="1" ht="19.5" x14ac:dyDescent="0.4">
      <c r="B32" s="5"/>
      <c r="C32" s="88"/>
      <c r="D32" s="24"/>
      <c r="E32" s="6"/>
      <c r="F32" s="7"/>
      <c r="G32" s="19"/>
      <c r="H32" s="20"/>
      <c r="I32" s="8"/>
      <c r="J32" s="8"/>
      <c r="K32" s="98" t="e">
        <f>VLOOKUP(C32,'Validatn List of Internal codes'!B:C,2,FALSE)</f>
        <v>#N/A</v>
      </c>
      <c r="L32" s="8"/>
    </row>
    <row r="33" spans="2:12" s="2" customFormat="1" ht="19.5" x14ac:dyDescent="0.4">
      <c r="B33" s="5"/>
      <c r="C33" s="88"/>
      <c r="D33" s="24"/>
      <c r="E33" s="6"/>
      <c r="F33" s="7"/>
      <c r="G33" s="19"/>
      <c r="H33" s="20"/>
      <c r="I33" s="8"/>
      <c r="J33" s="8"/>
      <c r="K33" s="98" t="e">
        <f>VLOOKUP(C33,'Validatn List of Internal codes'!B:C,2,FALSE)</f>
        <v>#N/A</v>
      </c>
      <c r="L33" s="8"/>
    </row>
    <row r="34" spans="2:12" s="2" customFormat="1" ht="19.5" x14ac:dyDescent="0.4">
      <c r="B34" s="5"/>
      <c r="C34" s="88"/>
      <c r="D34" s="24"/>
      <c r="E34" s="6"/>
      <c r="F34" s="7"/>
      <c r="G34" s="19"/>
      <c r="H34" s="20"/>
      <c r="I34" s="8"/>
      <c r="J34" s="8"/>
      <c r="K34" s="98" t="e">
        <f>VLOOKUP(C34,'Validatn List of Internal codes'!B:C,2,FALSE)</f>
        <v>#N/A</v>
      </c>
      <c r="L34" s="8"/>
    </row>
    <row r="35" spans="2:12" s="2" customFormat="1" ht="19.5" x14ac:dyDescent="0.4">
      <c r="B35" s="5"/>
      <c r="C35" s="88"/>
      <c r="D35" s="24"/>
      <c r="E35" s="6"/>
      <c r="F35" s="7"/>
      <c r="G35" s="19"/>
      <c r="H35" s="20"/>
      <c r="I35" s="8"/>
      <c r="J35" s="8"/>
      <c r="K35" s="98" t="e">
        <f>VLOOKUP(C35,'Validatn List of Internal codes'!B:C,2,FALSE)</f>
        <v>#N/A</v>
      </c>
      <c r="L35" s="8"/>
    </row>
    <row r="36" spans="2:12" s="2" customFormat="1" ht="19.5" x14ac:dyDescent="0.4">
      <c r="B36" s="5"/>
      <c r="C36" s="88"/>
      <c r="D36" s="24"/>
      <c r="E36" s="6"/>
      <c r="F36" s="7"/>
      <c r="G36" s="19"/>
      <c r="H36" s="20"/>
      <c r="I36" s="8"/>
      <c r="J36" s="8"/>
      <c r="K36" s="98" t="e">
        <f>VLOOKUP(C36,'Validatn List of Internal codes'!B:C,2,FALSE)</f>
        <v>#N/A</v>
      </c>
      <c r="L36" s="8"/>
    </row>
    <row r="37" spans="2:12" s="2" customFormat="1" ht="19.5" x14ac:dyDescent="0.4">
      <c r="B37" s="5"/>
      <c r="C37" s="88"/>
      <c r="D37" s="24"/>
      <c r="E37" s="6"/>
      <c r="F37" s="7"/>
      <c r="G37" s="19"/>
      <c r="H37" s="20"/>
      <c r="I37" s="8"/>
      <c r="J37" s="8"/>
      <c r="K37" s="98" t="e">
        <f>VLOOKUP(C37,'Validatn List of Internal codes'!B:C,2,FALSE)</f>
        <v>#N/A</v>
      </c>
      <c r="L37" s="8"/>
    </row>
    <row r="38" spans="2:12" s="2" customFormat="1" ht="19.5" x14ac:dyDescent="0.4">
      <c r="B38" s="5"/>
      <c r="C38" s="88"/>
      <c r="D38" s="24"/>
      <c r="E38" s="6"/>
      <c r="F38" s="7"/>
      <c r="G38" s="19"/>
      <c r="H38" s="20"/>
      <c r="I38" s="8"/>
      <c r="J38" s="8"/>
      <c r="K38" s="98" t="e">
        <f>VLOOKUP(C38,'Validatn List of Internal codes'!B:C,2,FALSE)</f>
        <v>#N/A</v>
      </c>
      <c r="L38" s="8"/>
    </row>
    <row r="39" spans="2:12" s="2" customFormat="1" ht="19.5" x14ac:dyDescent="0.4">
      <c r="B39" s="5"/>
      <c r="C39" s="88"/>
      <c r="D39" s="24"/>
      <c r="E39" s="6"/>
      <c r="F39" s="7"/>
      <c r="G39" s="19"/>
      <c r="H39" s="20"/>
      <c r="I39" s="8"/>
      <c r="J39" s="8"/>
      <c r="K39" s="98" t="e">
        <f>VLOOKUP(C39,'Validatn List of Internal codes'!B:C,2,FALSE)</f>
        <v>#N/A</v>
      </c>
      <c r="L39" s="8"/>
    </row>
    <row r="40" spans="2:12" s="2" customFormat="1" ht="19.5" x14ac:dyDescent="0.4">
      <c r="B40" s="5"/>
      <c r="C40" s="88"/>
      <c r="D40" s="24"/>
      <c r="E40" s="6"/>
      <c r="F40" s="7"/>
      <c r="G40" s="19"/>
      <c r="H40" s="20"/>
      <c r="I40" s="8"/>
      <c r="J40" s="8"/>
      <c r="K40" s="98" t="e">
        <f>VLOOKUP(C40,'Validatn List of Internal codes'!B:C,2,FALSE)</f>
        <v>#N/A</v>
      </c>
      <c r="L40" s="8"/>
    </row>
    <row r="41" spans="2:12" s="2" customFormat="1" ht="19.5" x14ac:dyDescent="0.4">
      <c r="B41" s="5"/>
      <c r="C41" s="88"/>
      <c r="D41" s="24"/>
      <c r="E41" s="6"/>
      <c r="F41" s="7"/>
      <c r="G41" s="19"/>
      <c r="H41" s="20"/>
      <c r="I41" s="8"/>
      <c r="J41" s="8"/>
      <c r="K41" s="98" t="e">
        <f>VLOOKUP(C41,'Validatn List of Internal codes'!B:C,2,FALSE)</f>
        <v>#N/A</v>
      </c>
      <c r="L41" s="8"/>
    </row>
    <row r="42" spans="2:12" s="2" customFormat="1" ht="19.5" x14ac:dyDescent="0.4">
      <c r="B42" s="5"/>
      <c r="C42" s="88"/>
      <c r="D42" s="24"/>
      <c r="E42" s="6"/>
      <c r="F42" s="7"/>
      <c r="G42" s="19"/>
      <c r="H42" s="20"/>
      <c r="I42" s="8"/>
      <c r="J42" s="8"/>
      <c r="K42" s="98" t="e">
        <f>VLOOKUP(C42,'Validatn List of Internal codes'!B:C,2,FALSE)</f>
        <v>#N/A</v>
      </c>
      <c r="L42" s="8"/>
    </row>
    <row r="43" spans="2:12" s="2" customFormat="1" ht="19.5" x14ac:dyDescent="0.4">
      <c r="B43" s="5"/>
      <c r="C43" s="88"/>
      <c r="D43" s="24"/>
      <c r="E43" s="6"/>
      <c r="F43" s="7"/>
      <c r="G43" s="19"/>
      <c r="H43" s="20"/>
      <c r="I43" s="8"/>
      <c r="J43" s="8"/>
      <c r="K43" s="98" t="e">
        <f>VLOOKUP(C43,'Validatn List of Internal codes'!B:C,2,FALSE)</f>
        <v>#N/A</v>
      </c>
      <c r="L43" s="8"/>
    </row>
    <row r="44" spans="2:12" s="2" customFormat="1" ht="19.5" x14ac:dyDescent="0.4">
      <c r="B44" s="5"/>
      <c r="C44" s="88"/>
      <c r="D44" s="24"/>
      <c r="E44" s="6"/>
      <c r="F44" s="7"/>
      <c r="G44" s="19"/>
      <c r="H44" s="20"/>
      <c r="I44" s="8"/>
      <c r="J44" s="8"/>
      <c r="K44" s="98" t="e">
        <f>VLOOKUP(C44,'Validatn List of Internal codes'!B:C,2,FALSE)</f>
        <v>#N/A</v>
      </c>
      <c r="L44" s="8"/>
    </row>
    <row r="45" spans="2:12" s="2" customFormat="1" ht="19.5" x14ac:dyDescent="0.4">
      <c r="B45" s="5"/>
      <c r="C45" s="88"/>
      <c r="D45" s="24"/>
      <c r="E45" s="6"/>
      <c r="F45" s="7"/>
      <c r="G45" s="19"/>
      <c r="H45" s="20"/>
      <c r="I45" s="8"/>
      <c r="J45" s="8"/>
      <c r="K45" s="98" t="e">
        <f>VLOOKUP(C45,'Validatn List of Internal codes'!B:C,2,FALSE)</f>
        <v>#N/A</v>
      </c>
      <c r="L45" s="8"/>
    </row>
    <row r="46" spans="2:12" s="2" customFormat="1" ht="19.5" x14ac:dyDescent="0.4">
      <c r="B46" s="5"/>
      <c r="C46" s="88"/>
      <c r="D46" s="24"/>
      <c r="E46" s="6"/>
      <c r="F46" s="7"/>
      <c r="G46" s="19"/>
      <c r="H46" s="20"/>
      <c r="I46" s="8"/>
      <c r="J46" s="8"/>
      <c r="K46" s="98" t="e">
        <f>VLOOKUP(C46,'Validatn List of Internal codes'!B:C,2,FALSE)</f>
        <v>#N/A</v>
      </c>
      <c r="L46" s="8"/>
    </row>
    <row r="47" spans="2:12" s="2" customFormat="1" ht="19.5" x14ac:dyDescent="0.4">
      <c r="B47" s="5"/>
      <c r="C47" s="88"/>
      <c r="D47" s="24"/>
      <c r="E47" s="6"/>
      <c r="F47" s="7"/>
      <c r="G47" s="19"/>
      <c r="H47" s="20"/>
      <c r="I47" s="8"/>
      <c r="J47" s="8"/>
      <c r="K47" s="98" t="e">
        <f>VLOOKUP(C47,'Validatn List of Internal codes'!B:C,2,FALSE)</f>
        <v>#N/A</v>
      </c>
      <c r="L47" s="8"/>
    </row>
    <row r="48" spans="2:12" s="2" customFormat="1" ht="19.5" x14ac:dyDescent="0.4">
      <c r="B48" s="5"/>
      <c r="C48" s="88"/>
      <c r="D48" s="24"/>
      <c r="E48" s="6"/>
      <c r="F48" s="7"/>
      <c r="G48" s="19"/>
      <c r="H48" s="20"/>
      <c r="I48" s="8"/>
      <c r="J48" s="8"/>
      <c r="K48" s="98" t="e">
        <f>VLOOKUP(C48,'Validatn List of Internal codes'!B:C,2,FALSE)</f>
        <v>#N/A</v>
      </c>
      <c r="L48" s="8"/>
    </row>
    <row r="49" spans="2:12" s="2" customFormat="1" ht="19.5" x14ac:dyDescent="0.4">
      <c r="B49" s="5"/>
      <c r="C49" s="88"/>
      <c r="D49" s="24"/>
      <c r="E49" s="6"/>
      <c r="F49" s="7"/>
      <c r="G49" s="19"/>
      <c r="H49" s="20"/>
      <c r="I49" s="8"/>
      <c r="J49" s="8"/>
      <c r="K49" s="98" t="e">
        <f>VLOOKUP(C49,'Validatn List of Internal codes'!B:C,2,FALSE)</f>
        <v>#N/A</v>
      </c>
      <c r="L49" s="8"/>
    </row>
    <row r="50" spans="2:12" s="2" customFormat="1" ht="19.5" x14ac:dyDescent="0.4">
      <c r="B50" s="5"/>
      <c r="C50" s="88"/>
      <c r="D50" s="24"/>
      <c r="E50" s="6"/>
      <c r="F50" s="7"/>
      <c r="G50" s="19"/>
      <c r="H50" s="20"/>
      <c r="I50" s="8"/>
      <c r="J50" s="8"/>
      <c r="K50" s="98" t="e">
        <f>VLOOKUP(C50,'Validatn List of Internal codes'!B:C,2,FALSE)</f>
        <v>#N/A</v>
      </c>
      <c r="L50" s="8"/>
    </row>
    <row r="51" spans="2:12" s="2" customFormat="1" ht="19.5" x14ac:dyDescent="0.4">
      <c r="B51" s="5"/>
      <c r="C51" s="88"/>
      <c r="D51" s="24"/>
      <c r="E51" s="6"/>
      <c r="F51" s="7"/>
      <c r="G51" s="19"/>
      <c r="H51" s="20"/>
      <c r="I51" s="8"/>
      <c r="J51" s="8"/>
      <c r="K51" s="98" t="e">
        <f>VLOOKUP(C51,'Validatn List of Internal codes'!B:C,2,FALSE)</f>
        <v>#N/A</v>
      </c>
      <c r="L51" s="8"/>
    </row>
    <row r="52" spans="2:12" s="2" customFormat="1" ht="19.5" x14ac:dyDescent="0.4">
      <c r="B52" s="5"/>
      <c r="C52" s="88"/>
      <c r="D52" s="24"/>
      <c r="E52" s="6"/>
      <c r="F52" s="7"/>
      <c r="G52" s="19"/>
      <c r="H52" s="20"/>
      <c r="I52" s="8"/>
      <c r="J52" s="8"/>
      <c r="K52" s="98" t="e">
        <f>VLOOKUP(C52,'Validatn List of Internal codes'!B:C,2,FALSE)</f>
        <v>#N/A</v>
      </c>
      <c r="L52" s="8"/>
    </row>
    <row r="53" spans="2:12" s="2" customFormat="1" ht="19.5" x14ac:dyDescent="0.4">
      <c r="B53" s="5"/>
      <c r="C53" s="88"/>
      <c r="D53" s="24"/>
      <c r="E53" s="6"/>
      <c r="F53" s="7"/>
      <c r="G53" s="19"/>
      <c r="H53" s="20"/>
      <c r="I53" s="8"/>
      <c r="J53" s="8"/>
      <c r="K53" s="98" t="e">
        <f>VLOOKUP(C53,'Validatn List of Internal codes'!B:C,2,FALSE)</f>
        <v>#N/A</v>
      </c>
      <c r="L53" s="8"/>
    </row>
    <row r="54" spans="2:12" s="2" customFormat="1" ht="19.5" x14ac:dyDescent="0.4">
      <c r="B54" s="5"/>
      <c r="C54" s="88"/>
      <c r="D54" s="24"/>
      <c r="E54" s="6"/>
      <c r="F54" s="7"/>
      <c r="G54" s="19"/>
      <c r="H54" s="20"/>
      <c r="I54" s="8"/>
      <c r="J54" s="8"/>
      <c r="K54" s="98" t="e">
        <f>VLOOKUP(C54,'Validatn List of Internal codes'!B:C,2,FALSE)</f>
        <v>#N/A</v>
      </c>
      <c r="L54" s="8"/>
    </row>
    <row r="55" spans="2:12" s="2" customFormat="1" ht="19.5" x14ac:dyDescent="0.4">
      <c r="B55" s="5"/>
      <c r="C55" s="88"/>
      <c r="D55" s="24"/>
      <c r="E55" s="6"/>
      <c r="F55" s="7"/>
      <c r="G55" s="19"/>
      <c r="H55" s="20"/>
      <c r="I55" s="8"/>
      <c r="J55" s="8"/>
      <c r="K55" s="98" t="e">
        <f>VLOOKUP(C55,'Validatn List of Internal codes'!B:C,2,FALSE)</f>
        <v>#N/A</v>
      </c>
      <c r="L55" s="8"/>
    </row>
    <row r="56" spans="2:12" s="2" customFormat="1" ht="19.5" x14ac:dyDescent="0.4">
      <c r="B56" s="5"/>
      <c r="C56" s="88"/>
      <c r="D56" s="24"/>
      <c r="E56" s="6"/>
      <c r="F56" s="7"/>
      <c r="G56" s="19"/>
      <c r="H56" s="20"/>
      <c r="I56" s="8"/>
      <c r="J56" s="8"/>
      <c r="K56" s="98" t="e">
        <f>VLOOKUP(C56,'Validatn List of Internal codes'!B:C,2,FALSE)</f>
        <v>#N/A</v>
      </c>
      <c r="L56" s="8"/>
    </row>
    <row r="57" spans="2:12" s="2" customFormat="1" ht="19.5" x14ac:dyDescent="0.4">
      <c r="B57" s="5"/>
      <c r="C57" s="88"/>
      <c r="D57" s="24"/>
      <c r="E57" s="6"/>
      <c r="F57" s="7"/>
      <c r="G57" s="19"/>
      <c r="H57" s="20"/>
      <c r="I57" s="8"/>
      <c r="J57" s="8"/>
      <c r="K57" s="98" t="e">
        <f>VLOOKUP(C57,'Validatn List of Internal codes'!B:C,2,FALSE)</f>
        <v>#N/A</v>
      </c>
      <c r="L57" s="8"/>
    </row>
    <row r="58" spans="2:12" s="2" customFormat="1" ht="19.5" x14ac:dyDescent="0.4">
      <c r="B58" s="5"/>
      <c r="C58" s="88"/>
      <c r="D58" s="24"/>
      <c r="E58" s="6"/>
      <c r="F58" s="7"/>
      <c r="G58" s="19"/>
      <c r="H58" s="20"/>
      <c r="I58" s="8"/>
      <c r="J58" s="8"/>
      <c r="K58" s="98" t="e">
        <f>VLOOKUP(C58,'Validatn List of Internal codes'!B:C,2,FALSE)</f>
        <v>#N/A</v>
      </c>
      <c r="L58" s="8"/>
    </row>
    <row r="59" spans="2:12" s="2" customFormat="1" ht="19.5" x14ac:dyDescent="0.4">
      <c r="B59" s="5"/>
      <c r="C59" s="88"/>
      <c r="D59" s="24"/>
      <c r="E59" s="6"/>
      <c r="F59" s="7"/>
      <c r="G59" s="19"/>
      <c r="H59" s="20"/>
      <c r="I59" s="8"/>
      <c r="J59" s="8"/>
      <c r="K59" s="98" t="e">
        <f>VLOOKUP(C59,'Validatn List of Internal codes'!B:C,2,FALSE)</f>
        <v>#N/A</v>
      </c>
      <c r="L59" s="8"/>
    </row>
    <row r="60" spans="2:12" s="2" customFormat="1" ht="19.5" x14ac:dyDescent="0.4">
      <c r="B60" s="5"/>
      <c r="C60" s="88"/>
      <c r="D60" s="24"/>
      <c r="E60" s="6"/>
      <c r="F60" s="7"/>
      <c r="G60" s="19"/>
      <c r="H60" s="20"/>
      <c r="I60" s="8"/>
      <c r="J60" s="8"/>
      <c r="K60" s="98" t="e">
        <f>VLOOKUP(C60,'Validatn List of Internal codes'!B:C,2,FALSE)</f>
        <v>#N/A</v>
      </c>
      <c r="L60" s="8"/>
    </row>
    <row r="61" spans="2:12" s="2" customFormat="1" ht="19.5" x14ac:dyDescent="0.4">
      <c r="B61" s="5"/>
      <c r="C61" s="88"/>
      <c r="D61" s="24"/>
      <c r="E61" s="6"/>
      <c r="F61" s="7"/>
      <c r="G61" s="19"/>
      <c r="H61" s="20"/>
      <c r="I61" s="8"/>
      <c r="J61" s="8"/>
      <c r="K61" s="98" t="e">
        <f>VLOOKUP(C61,'Validatn List of Internal codes'!B:C,2,FALSE)</f>
        <v>#N/A</v>
      </c>
      <c r="L61" s="8"/>
    </row>
    <row r="62" spans="2:12" s="2" customFormat="1" ht="19.5" x14ac:dyDescent="0.4">
      <c r="B62" s="5"/>
      <c r="C62" s="88"/>
      <c r="D62" s="24"/>
      <c r="E62" s="6"/>
      <c r="F62" s="7"/>
      <c r="G62" s="19"/>
      <c r="H62" s="20"/>
      <c r="I62" s="8"/>
      <c r="J62" s="8"/>
      <c r="K62" s="98" t="e">
        <f>VLOOKUP(C62,'Validatn List of Internal codes'!B:C,2,FALSE)</f>
        <v>#N/A</v>
      </c>
      <c r="L62" s="8"/>
    </row>
    <row r="63" spans="2:12" s="2" customFormat="1" ht="19.5" x14ac:dyDescent="0.4">
      <c r="B63" s="5"/>
      <c r="C63" s="88"/>
      <c r="D63" s="24"/>
      <c r="E63" s="6"/>
      <c r="F63" s="7"/>
      <c r="G63" s="19"/>
      <c r="H63" s="20"/>
      <c r="I63" s="8"/>
      <c r="J63" s="8"/>
      <c r="K63" s="98" t="e">
        <f>VLOOKUP(C63,'Validatn List of Internal codes'!B:C,2,FALSE)</f>
        <v>#N/A</v>
      </c>
      <c r="L63" s="8"/>
    </row>
    <row r="64" spans="2:12" s="2" customFormat="1" ht="19.5" x14ac:dyDescent="0.4">
      <c r="B64" s="5"/>
      <c r="C64" s="88"/>
      <c r="D64" s="24"/>
      <c r="E64" s="6"/>
      <c r="F64" s="7"/>
      <c r="G64" s="19"/>
      <c r="H64" s="20"/>
      <c r="I64" s="8"/>
      <c r="J64" s="8"/>
      <c r="K64" s="98" t="e">
        <f>VLOOKUP(C64,'Validatn List of Internal codes'!B:C,2,FALSE)</f>
        <v>#N/A</v>
      </c>
      <c r="L64" s="8"/>
    </row>
    <row r="65" spans="2:12" s="2" customFormat="1" ht="19.5" x14ac:dyDescent="0.4">
      <c r="B65" s="5"/>
      <c r="C65" s="88"/>
      <c r="D65" s="24"/>
      <c r="E65" s="6"/>
      <c r="F65" s="7"/>
      <c r="G65" s="19"/>
      <c r="H65" s="20"/>
      <c r="I65" s="8"/>
      <c r="J65" s="8"/>
      <c r="K65" s="98" t="e">
        <f>VLOOKUP(C65,'Validatn List of Internal codes'!B:C,2,FALSE)</f>
        <v>#N/A</v>
      </c>
      <c r="L65" s="8"/>
    </row>
    <row r="66" spans="2:12" s="2" customFormat="1" ht="19.5" x14ac:dyDescent="0.4">
      <c r="B66" s="5"/>
      <c r="C66" s="88"/>
      <c r="D66" s="24"/>
      <c r="E66" s="6"/>
      <c r="F66" s="7"/>
      <c r="G66" s="19"/>
      <c r="H66" s="20"/>
      <c r="I66" s="8"/>
      <c r="J66" s="8"/>
      <c r="K66" s="98" t="e">
        <f>VLOOKUP(C66,'Validatn List of Internal codes'!B:C,2,FALSE)</f>
        <v>#N/A</v>
      </c>
      <c r="L66" s="8"/>
    </row>
    <row r="67" spans="2:12" s="2" customFormat="1" ht="19.5" x14ac:dyDescent="0.4">
      <c r="B67" s="5"/>
      <c r="C67" s="88"/>
      <c r="D67" s="24"/>
      <c r="E67" s="6"/>
      <c r="F67" s="7"/>
      <c r="G67" s="19"/>
      <c r="H67" s="20"/>
      <c r="I67" s="8"/>
      <c r="J67" s="8"/>
      <c r="K67" s="98" t="e">
        <f>VLOOKUP(C67,'Validatn List of Internal codes'!B:C,2,FALSE)</f>
        <v>#N/A</v>
      </c>
      <c r="L67" s="8"/>
    </row>
    <row r="68" spans="2:12" s="2" customFormat="1" ht="19.5" x14ac:dyDescent="0.4">
      <c r="B68" s="5"/>
      <c r="C68" s="88"/>
      <c r="D68" s="24"/>
      <c r="E68" s="6"/>
      <c r="F68" s="7"/>
      <c r="G68" s="19"/>
      <c r="H68" s="20"/>
      <c r="I68" s="8"/>
      <c r="J68" s="8"/>
      <c r="K68" s="98" t="e">
        <f>VLOOKUP(C68,'Validatn List of Internal codes'!B:C,2,FALSE)</f>
        <v>#N/A</v>
      </c>
      <c r="L68" s="8"/>
    </row>
    <row r="69" spans="2:12" s="2" customFormat="1" ht="19.5" x14ac:dyDescent="0.4">
      <c r="B69" s="5"/>
      <c r="C69" s="88"/>
      <c r="D69" s="24"/>
      <c r="E69" s="6"/>
      <c r="F69" s="7"/>
      <c r="G69" s="19"/>
      <c r="H69" s="20"/>
      <c r="I69" s="8"/>
      <c r="J69" s="8"/>
      <c r="K69" s="98" t="e">
        <f>VLOOKUP(C69,'Validatn List of Internal codes'!B:C,2,FALSE)</f>
        <v>#N/A</v>
      </c>
      <c r="L69" s="8"/>
    </row>
    <row r="70" spans="2:12" s="2" customFormat="1" ht="19.5" x14ac:dyDescent="0.4">
      <c r="B70" s="5"/>
      <c r="C70" s="88"/>
      <c r="D70" s="24"/>
      <c r="E70" s="6"/>
      <c r="F70" s="7"/>
      <c r="G70" s="19"/>
      <c r="H70" s="20"/>
      <c r="I70" s="8"/>
      <c r="J70" s="8"/>
      <c r="K70" s="98" t="e">
        <f>VLOOKUP(C70,'Validatn List of Internal codes'!B:C,2,FALSE)</f>
        <v>#N/A</v>
      </c>
      <c r="L70" s="8"/>
    </row>
    <row r="71" spans="2:12" s="2" customFormat="1" ht="19.5" x14ac:dyDescent="0.4">
      <c r="B71" s="5"/>
      <c r="C71" s="88"/>
      <c r="D71" s="24"/>
      <c r="E71" s="6"/>
      <c r="F71" s="7"/>
      <c r="G71" s="19"/>
      <c r="H71" s="20"/>
      <c r="I71" s="8"/>
      <c r="J71" s="8"/>
      <c r="K71" s="98" t="e">
        <f>VLOOKUP(C71,'Validatn List of Internal codes'!B:C,2,FALSE)</f>
        <v>#N/A</v>
      </c>
      <c r="L71" s="8"/>
    </row>
    <row r="72" spans="2:12" s="2" customFormat="1" ht="19.5" x14ac:dyDescent="0.4">
      <c r="B72" s="5"/>
      <c r="C72" s="88"/>
      <c r="D72" s="24"/>
      <c r="E72" s="6"/>
      <c r="F72" s="7"/>
      <c r="G72" s="19"/>
      <c r="H72" s="20"/>
      <c r="I72" s="8"/>
      <c r="J72" s="8"/>
      <c r="K72" s="98" t="e">
        <f>VLOOKUP(C72,'Validatn List of Internal codes'!B:C,2,FALSE)</f>
        <v>#N/A</v>
      </c>
      <c r="L72" s="8"/>
    </row>
    <row r="73" spans="2:12" s="2" customFormat="1" ht="19.5" x14ac:dyDescent="0.4">
      <c r="B73" s="5"/>
      <c r="C73" s="88"/>
      <c r="D73" s="24"/>
      <c r="E73" s="6"/>
      <c r="F73" s="7"/>
      <c r="G73" s="19"/>
      <c r="H73" s="20"/>
      <c r="I73" s="8"/>
      <c r="J73" s="8"/>
      <c r="K73" s="98" t="e">
        <f>VLOOKUP(C73,'Validatn List of Internal codes'!B:C,2,FALSE)</f>
        <v>#N/A</v>
      </c>
      <c r="L73" s="8"/>
    </row>
    <row r="74" spans="2:12" s="2" customFormat="1" ht="19.5" x14ac:dyDescent="0.4">
      <c r="B74" s="5"/>
      <c r="C74" s="88"/>
      <c r="D74" s="24"/>
      <c r="E74" s="6"/>
      <c r="F74" s="7"/>
      <c r="G74" s="19"/>
      <c r="H74" s="20"/>
      <c r="I74" s="8"/>
      <c r="J74" s="8"/>
      <c r="K74" s="98" t="e">
        <f>VLOOKUP(C74,'Validatn List of Internal codes'!B:C,2,FALSE)</f>
        <v>#N/A</v>
      </c>
      <c r="L74" s="8"/>
    </row>
    <row r="75" spans="2:12" s="2" customFormat="1" ht="19.5" x14ac:dyDescent="0.4">
      <c r="B75" s="5"/>
      <c r="C75" s="88"/>
      <c r="D75" s="24"/>
      <c r="E75" s="6"/>
      <c r="F75" s="7"/>
      <c r="G75" s="19"/>
      <c r="H75" s="20"/>
      <c r="I75" s="8"/>
      <c r="J75" s="8"/>
      <c r="K75" s="98" t="e">
        <f>VLOOKUP(C75,'Validatn List of Internal codes'!B:C,2,FALSE)</f>
        <v>#N/A</v>
      </c>
      <c r="L75" s="8"/>
    </row>
    <row r="76" spans="2:12" s="2" customFormat="1" ht="19.5" x14ac:dyDescent="0.4">
      <c r="B76" s="5"/>
      <c r="C76" s="88"/>
      <c r="D76" s="24"/>
      <c r="E76" s="6"/>
      <c r="F76" s="7"/>
      <c r="G76" s="19"/>
      <c r="H76" s="20"/>
      <c r="I76" s="8"/>
      <c r="J76" s="8"/>
      <c r="K76" s="98" t="e">
        <f>VLOOKUP(C76,'Validatn List of Internal codes'!B:C,2,FALSE)</f>
        <v>#N/A</v>
      </c>
      <c r="L76" s="8"/>
    </row>
    <row r="77" spans="2:12" s="2" customFormat="1" ht="19.5" x14ac:dyDescent="0.4">
      <c r="B77" s="5"/>
      <c r="C77" s="88"/>
      <c r="D77" s="24"/>
      <c r="E77" s="6"/>
      <c r="F77" s="7"/>
      <c r="G77" s="19"/>
      <c r="H77" s="20"/>
      <c r="I77" s="8"/>
      <c r="J77" s="8"/>
      <c r="K77" s="98" t="e">
        <f>VLOOKUP(C77,'Validatn List of Internal codes'!B:C,2,FALSE)</f>
        <v>#N/A</v>
      </c>
      <c r="L77" s="8"/>
    </row>
    <row r="78" spans="2:12" s="2" customFormat="1" ht="19.5" x14ac:dyDescent="0.4">
      <c r="B78" s="5"/>
      <c r="C78" s="88"/>
      <c r="D78" s="24"/>
      <c r="E78" s="6"/>
      <c r="F78" s="7"/>
      <c r="G78" s="19"/>
      <c r="H78" s="20"/>
      <c r="I78" s="8"/>
      <c r="J78" s="8"/>
      <c r="K78" s="98" t="e">
        <f>VLOOKUP(C78,'Validatn List of Internal codes'!B:C,2,FALSE)</f>
        <v>#N/A</v>
      </c>
      <c r="L78" s="8"/>
    </row>
    <row r="79" spans="2:12" s="2" customFormat="1" ht="19.5" x14ac:dyDescent="0.4">
      <c r="B79" s="5"/>
      <c r="C79" s="88"/>
      <c r="D79" s="24"/>
      <c r="E79" s="6"/>
      <c r="F79" s="7"/>
      <c r="G79" s="19"/>
      <c r="H79" s="20"/>
      <c r="I79" s="8"/>
      <c r="J79" s="8"/>
      <c r="K79" s="98" t="e">
        <f>VLOOKUP(C79,'Validatn List of Internal codes'!B:C,2,FALSE)</f>
        <v>#N/A</v>
      </c>
      <c r="L79" s="8"/>
    </row>
    <row r="80" spans="2:12" s="2" customFormat="1" ht="19.5" x14ac:dyDescent="0.4">
      <c r="B80" s="5"/>
      <c r="C80" s="88"/>
      <c r="D80" s="24"/>
      <c r="E80" s="6"/>
      <c r="F80" s="7"/>
      <c r="G80" s="19"/>
      <c r="H80" s="20"/>
      <c r="I80" s="8"/>
      <c r="J80" s="8"/>
      <c r="K80" s="98" t="e">
        <f>VLOOKUP(C80,'Validatn List of Internal codes'!B:C,2,FALSE)</f>
        <v>#N/A</v>
      </c>
      <c r="L80" s="8"/>
    </row>
    <row r="81" spans="1:12" s="2" customFormat="1" ht="19.5" x14ac:dyDescent="0.4">
      <c r="B81" s="5"/>
      <c r="C81" s="88"/>
      <c r="D81" s="24"/>
      <c r="E81" s="6"/>
      <c r="F81" s="7"/>
      <c r="G81" s="19"/>
      <c r="H81" s="20"/>
      <c r="I81" s="8"/>
      <c r="J81" s="8"/>
      <c r="K81" s="98" t="e">
        <f>VLOOKUP(C81,'Validatn List of Internal codes'!B:C,2,FALSE)</f>
        <v>#N/A</v>
      </c>
      <c r="L81" s="8"/>
    </row>
    <row r="82" spans="1:12" s="2" customFormat="1" ht="19.5" x14ac:dyDescent="0.4">
      <c r="B82" s="5"/>
      <c r="C82" s="88"/>
      <c r="D82" s="24"/>
      <c r="E82" s="6"/>
      <c r="F82" s="7"/>
      <c r="G82" s="19"/>
      <c r="H82" s="20"/>
      <c r="I82" s="8"/>
      <c r="J82" s="8"/>
      <c r="K82" s="98" t="e">
        <f>VLOOKUP(C82,'Validatn List of Internal codes'!B:C,2,FALSE)</f>
        <v>#N/A</v>
      </c>
      <c r="L82" s="8"/>
    </row>
    <row r="83" spans="1:12" s="2" customFormat="1" ht="19.5" x14ac:dyDescent="0.4">
      <c r="B83" s="5"/>
      <c r="C83" s="88"/>
      <c r="D83" s="24"/>
      <c r="E83" s="6"/>
      <c r="F83" s="7"/>
      <c r="G83" s="19"/>
      <c r="H83" s="20"/>
      <c r="I83" s="8"/>
      <c r="J83" s="8"/>
      <c r="K83" s="98" t="e">
        <f>VLOOKUP(C83,'Validatn List of Internal codes'!B:C,2,FALSE)</f>
        <v>#N/A</v>
      </c>
      <c r="L83" s="8"/>
    </row>
    <row r="84" spans="1:12" s="2" customFormat="1" ht="19.5" x14ac:dyDescent="0.4">
      <c r="B84" s="5"/>
      <c r="C84" s="88"/>
      <c r="D84" s="24"/>
      <c r="E84" s="6"/>
      <c r="F84" s="7"/>
      <c r="G84" s="19"/>
      <c r="H84" s="20"/>
      <c r="I84" s="8"/>
      <c r="J84" s="8"/>
      <c r="K84" s="98" t="e">
        <f>VLOOKUP(C84,'Validatn List of Internal codes'!B:C,2,FALSE)</f>
        <v>#N/A</v>
      </c>
      <c r="L84" s="8"/>
    </row>
    <row r="85" spans="1:12" s="2" customFormat="1" ht="19.5" x14ac:dyDescent="0.4">
      <c r="B85" s="5"/>
      <c r="C85" s="88"/>
      <c r="D85" s="24"/>
      <c r="E85" s="6"/>
      <c r="F85" s="7"/>
      <c r="G85" s="19"/>
      <c r="H85" s="20"/>
      <c r="I85" s="8"/>
      <c r="J85" s="8"/>
      <c r="K85" s="98" t="e">
        <f>VLOOKUP(C85,'Validatn List of Internal codes'!B:C,2,FALSE)</f>
        <v>#N/A</v>
      </c>
      <c r="L85" s="8"/>
    </row>
    <row r="86" spans="1:12" s="2" customFormat="1" ht="19.5" x14ac:dyDescent="0.4">
      <c r="B86" s="5"/>
      <c r="C86" s="88"/>
      <c r="D86" s="24"/>
      <c r="E86" s="6"/>
      <c r="F86" s="7"/>
      <c r="G86" s="19"/>
      <c r="H86" s="20"/>
      <c r="I86" s="8"/>
      <c r="J86" s="8"/>
      <c r="K86" s="98" t="e">
        <f>VLOOKUP(C86,'Validatn List of Internal codes'!B:C,2,FALSE)</f>
        <v>#N/A</v>
      </c>
      <c r="L86" s="8"/>
    </row>
    <row r="87" spans="1:12" s="2" customFormat="1" ht="19.5" x14ac:dyDescent="0.4">
      <c r="B87" s="5"/>
      <c r="C87" s="88"/>
      <c r="D87" s="24"/>
      <c r="E87" s="6"/>
      <c r="F87" s="7"/>
      <c r="G87" s="19"/>
      <c r="H87" s="20"/>
      <c r="I87" s="8"/>
      <c r="J87" s="8"/>
      <c r="K87" s="98" t="e">
        <f>VLOOKUP(C87,'Validatn List of Internal codes'!B:C,2,FALSE)</f>
        <v>#N/A</v>
      </c>
      <c r="L87" s="8"/>
    </row>
    <row r="88" spans="1:12" s="2" customFormat="1" ht="19.5" x14ac:dyDescent="0.4">
      <c r="B88" s="5"/>
      <c r="C88" s="88"/>
      <c r="D88" s="24"/>
      <c r="E88" s="6"/>
      <c r="F88" s="7"/>
      <c r="G88" s="19"/>
      <c r="H88" s="20"/>
      <c r="I88" s="8"/>
      <c r="J88" s="8"/>
      <c r="K88" s="98" t="e">
        <f>VLOOKUP(C88,'Validatn List of Internal codes'!B:C,2,FALSE)</f>
        <v>#N/A</v>
      </c>
      <c r="L88" s="8"/>
    </row>
    <row r="89" spans="1:12" s="2" customFormat="1" ht="19.5" x14ac:dyDescent="0.4">
      <c r="B89" s="5"/>
      <c r="C89" s="88"/>
      <c r="D89" s="24"/>
      <c r="E89" s="6"/>
      <c r="F89" s="7"/>
      <c r="G89" s="19"/>
      <c r="H89" s="20"/>
      <c r="I89" s="8"/>
      <c r="J89" s="8"/>
      <c r="K89" s="98" t="e">
        <f>VLOOKUP(C89,'Validatn List of Internal codes'!B:C,2,FALSE)</f>
        <v>#N/A</v>
      </c>
      <c r="L89" s="8"/>
    </row>
    <row r="90" spans="1:12" s="2" customFormat="1" ht="19.5" x14ac:dyDescent="0.4">
      <c r="B90" s="5"/>
      <c r="C90" s="88"/>
      <c r="D90" s="24"/>
      <c r="E90" s="6"/>
      <c r="F90" s="7"/>
      <c r="G90" s="19"/>
      <c r="H90" s="20"/>
      <c r="I90" s="8"/>
      <c r="J90" s="8"/>
      <c r="K90" s="98" t="e">
        <f>VLOOKUP(C90,'Validatn List of Internal codes'!B:C,2,FALSE)</f>
        <v>#N/A</v>
      </c>
      <c r="L90" s="8"/>
    </row>
    <row r="91" spans="1:12" s="2" customFormat="1" ht="19.5" x14ac:dyDescent="0.4">
      <c r="B91" s="5"/>
      <c r="C91" s="88"/>
      <c r="D91" s="24"/>
      <c r="E91" s="6"/>
      <c r="F91" s="7"/>
      <c r="G91" s="19"/>
      <c r="H91" s="20"/>
      <c r="I91" s="8"/>
      <c r="J91" s="8"/>
      <c r="K91" s="98" t="e">
        <f>VLOOKUP(C91,'Validatn List of Internal codes'!B:C,2,FALSE)</f>
        <v>#N/A</v>
      </c>
      <c r="L91" s="8"/>
    </row>
    <row r="92" spans="1:12" s="2" customFormat="1" ht="19.5" x14ac:dyDescent="0.4">
      <c r="B92" s="5"/>
      <c r="C92" s="88"/>
      <c r="D92" s="24"/>
      <c r="E92" s="6"/>
      <c r="F92" s="7"/>
      <c r="G92" s="19"/>
      <c r="H92" s="20"/>
      <c r="I92" s="8"/>
      <c r="J92" s="8"/>
      <c r="K92" s="98" t="e">
        <f>VLOOKUP(C92,'Validatn List of Internal codes'!B:C,2,FALSE)</f>
        <v>#N/A</v>
      </c>
      <c r="L92" s="8"/>
    </row>
    <row r="93" spans="1:12" s="2" customFormat="1" ht="19.5" x14ac:dyDescent="0.4">
      <c r="B93" s="5"/>
      <c r="C93" s="88"/>
      <c r="D93" s="24"/>
      <c r="E93" s="6"/>
      <c r="F93" s="7"/>
      <c r="G93" s="19"/>
      <c r="H93" s="20"/>
      <c r="I93" s="8"/>
      <c r="J93" s="8"/>
      <c r="K93" s="98" t="e">
        <f>VLOOKUP(C93,'Validatn List of Internal codes'!B:C,2,FALSE)</f>
        <v>#N/A</v>
      </c>
      <c r="L93" s="8"/>
    </row>
    <row r="94" spans="1:12" ht="20.25" thickBot="1" x14ac:dyDescent="0.45">
      <c r="A94" s="1" t="s">
        <v>1529</v>
      </c>
      <c r="B94" s="91"/>
      <c r="C94" s="92"/>
      <c r="D94" s="24"/>
      <c r="E94" s="93"/>
      <c r="F94" s="94"/>
      <c r="G94" s="95"/>
      <c r="H94" s="96"/>
      <c r="K94" s="98" t="e">
        <f>VLOOKUP(C94,'Validatn List of Internal codes'!B:C,2,FALSE)</f>
        <v>#N/A</v>
      </c>
    </row>
    <row r="95" spans="1:12" ht="20.25" thickBot="1" x14ac:dyDescent="0.45">
      <c r="B95" s="8"/>
      <c r="C95" s="8"/>
      <c r="D95" s="8"/>
      <c r="E95" s="8"/>
      <c r="F95" s="8"/>
      <c r="G95" s="8"/>
      <c r="H95" s="8"/>
    </row>
    <row r="96" spans="1:12" s="9" customFormat="1" ht="23.25" customHeight="1" x14ac:dyDescent="0.4">
      <c r="B96" s="66" t="s">
        <v>9</v>
      </c>
      <c r="C96" s="67"/>
      <c r="D96" s="68"/>
      <c r="E96" s="68"/>
      <c r="F96" s="69"/>
      <c r="G96" s="70"/>
      <c r="H96" s="100" t="str">
        <f ca="1">"  " &amp; TEXT(NOW(),"DD/MM/YYY")</f>
        <v xml:space="preserve">  14/12/2021</v>
      </c>
    </row>
    <row r="97" spans="2:8" s="9" customFormat="1" ht="19.5" x14ac:dyDescent="0.4">
      <c r="B97" s="71" t="s">
        <v>431</v>
      </c>
      <c r="C97" s="72"/>
      <c r="D97" s="73"/>
      <c r="E97" s="73"/>
      <c r="F97" s="74"/>
      <c r="G97" s="74"/>
      <c r="H97" s="75"/>
    </row>
    <row r="98" spans="2:8" s="9" customFormat="1" ht="18" customHeight="1" thickBot="1" x14ac:dyDescent="0.35">
      <c r="B98" s="33"/>
      <c r="C98" s="34"/>
      <c r="D98" s="34"/>
      <c r="E98" s="34"/>
      <c r="F98" s="34"/>
      <c r="G98" s="76"/>
      <c r="H98" s="77"/>
    </row>
    <row r="99" spans="2:8" s="9" customFormat="1" ht="19.5" x14ac:dyDescent="0.4">
      <c r="B99" s="8"/>
      <c r="C99" s="8"/>
      <c r="D99" s="8"/>
      <c r="E99" s="8"/>
      <c r="F99" s="8"/>
      <c r="G99" s="8"/>
      <c r="H99" s="8"/>
    </row>
    <row r="100" spans="2:8" s="9" customFormat="1" ht="19.5" x14ac:dyDescent="0.4">
      <c r="B100" s="8"/>
      <c r="C100" s="8"/>
      <c r="D100" s="8"/>
      <c r="E100" s="8"/>
      <c r="F100" s="8"/>
      <c r="G100" s="8"/>
      <c r="H100" s="8"/>
    </row>
    <row r="101" spans="2:8" s="9" customFormat="1" ht="14.25" customHeight="1" x14ac:dyDescent="0.4">
      <c r="B101" s="8"/>
      <c r="C101" s="8"/>
      <c r="D101" s="8"/>
      <c r="E101" s="8"/>
      <c r="F101" s="8"/>
      <c r="G101" s="8"/>
      <c r="H101" s="8"/>
    </row>
    <row r="102" spans="2:8" s="9" customFormat="1" ht="19.5" x14ac:dyDescent="0.4">
      <c r="B102" s="8"/>
      <c r="C102" s="8"/>
      <c r="D102" s="8"/>
      <c r="E102" s="8"/>
      <c r="F102" s="8"/>
      <c r="G102" s="8"/>
      <c r="H102" s="8"/>
    </row>
    <row r="103" spans="2:8" s="9" customFormat="1" ht="19.5" x14ac:dyDescent="0.4">
      <c r="B103" s="8"/>
      <c r="C103" s="8"/>
      <c r="D103" s="8"/>
      <c r="E103" s="8"/>
      <c r="F103" s="8"/>
      <c r="G103" s="8"/>
      <c r="H103" s="8"/>
    </row>
    <row r="104" spans="2:8" s="9" customFormat="1" ht="19.5" x14ac:dyDescent="0.4">
      <c r="B104" s="8"/>
      <c r="C104" s="8"/>
      <c r="D104" s="8"/>
      <c r="E104" s="8"/>
      <c r="F104" s="8"/>
      <c r="G104" s="8"/>
      <c r="H104" s="8"/>
    </row>
    <row r="105" spans="2:8" s="9" customFormat="1" ht="19.5" x14ac:dyDescent="0.4">
      <c r="B105" s="8"/>
      <c r="C105" s="8"/>
      <c r="D105" s="8"/>
      <c r="E105" s="8"/>
      <c r="F105" s="8"/>
      <c r="G105" s="8"/>
      <c r="H105" s="8"/>
    </row>
    <row r="106" spans="2:8" ht="19.5" x14ac:dyDescent="0.4">
      <c r="B106" s="8"/>
      <c r="C106" s="8"/>
      <c r="D106" s="8"/>
      <c r="E106" s="8"/>
      <c r="F106" s="8"/>
      <c r="G106" s="8"/>
      <c r="H106" s="8"/>
    </row>
    <row r="107" spans="2:8" ht="19.5" x14ac:dyDescent="0.4">
      <c r="B107" s="8"/>
      <c r="C107" s="8"/>
      <c r="D107" s="8"/>
      <c r="E107" s="8"/>
      <c r="F107" s="8"/>
      <c r="G107" s="8"/>
      <c r="H107" s="8"/>
    </row>
    <row r="108" spans="2:8" ht="19.5" x14ac:dyDescent="0.4">
      <c r="B108" s="8"/>
      <c r="C108" s="8"/>
      <c r="D108" s="8"/>
      <c r="E108" s="8"/>
      <c r="F108" s="8"/>
      <c r="G108" s="8"/>
      <c r="H108" s="8"/>
    </row>
  </sheetData>
  <phoneticPr fontId="0" type="noConversion"/>
  <dataValidations xWindow="194" yWindow="323" count="6">
    <dataValidation type="list" allowBlank="1" showInputMessage="1" showErrorMessage="1" errorTitle="Enter valid journal type" sqref="C8" xr:uid="{00000000-0002-0000-0000-000000000000}">
      <formula1>"J,R,H"</formula1>
    </dataValidation>
    <dataValidation type="textLength" allowBlank="1" showInputMessage="1" showErrorMessage="1" sqref="H2" xr:uid="{00000000-0002-0000-0000-000001000000}">
      <formula1>1</formula1>
      <formula2>7</formula2>
    </dataValidation>
    <dataValidation type="whole" allowBlank="1" showInputMessage="1" showErrorMessage="1" sqref="C6" xr:uid="{00000000-0002-0000-0000-000003000000}">
      <formula1>1</formula1>
      <formula2>13</formula2>
    </dataValidation>
    <dataValidation type="textLength" allowBlank="1" showInputMessage="1" showErrorMessage="1" sqref="D6" xr:uid="{00000000-0002-0000-0000-000004000000}">
      <formula1>4</formula1>
      <formula2>4</formula2>
    </dataValidation>
    <dataValidation type="textLength" allowBlank="1" showInputMessage="1" showErrorMessage="1" sqref="D12:D94" xr:uid="{00000000-0002-0000-0000-000006000000}">
      <formula1>1</formula1>
      <formula2>4</formula2>
    </dataValidation>
    <dataValidation type="textLength" allowBlank="1" showInputMessage="1" showErrorMessage="1" sqref="G12:G94" xr:uid="{833DD797-A9D8-462D-9F60-207557B996BF}">
      <formula1>1</formula1>
      <formula2>70</formula2>
    </dataValidation>
  </dataValidations>
  <pageMargins left="0.39370078740157483" right="0.39370078740157483" top="0.39370078740157483" bottom="0.39370078740157483" header="0.51181102362204722" footer="0.51181102362204722"/>
  <pageSetup paperSize="9" scale="78" fitToHeight="2" orientation="portrait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194" yWindow="323" count="2">
        <x14:dataValidation type="list" allowBlank="1" showInputMessage="1" showErrorMessage="1" xr:uid="{9AB5B469-E75D-4A0C-A48E-5C40FD38EC8B}">
          <x14:formula1>
            <xm:f>'Validatn List of Internal codes'!$B$4:$B$8</xm:f>
          </x14:formula1>
          <xm:sqref>H4</xm:sqref>
        </x14:dataValidation>
        <x14:dataValidation type="list" allowBlank="1" showDropDown="1" showInputMessage="1" showErrorMessage="1" errorTitle="VALIDATION ERROR " error="The Nominal code is not included on the list of codes for this template._x000a_" xr:uid="{B3B54C36-8313-4450-8D77-ED96CAC2DB9D}">
          <x14:formula1>
            <xm:f>'Validatn List of Internal codes'!$B$13:$B$1510</xm:f>
          </x14:formula1>
          <xm:sqref>C12:C94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1510"/>
  <sheetViews>
    <sheetView zoomScale="106" zoomScaleNormal="106" workbookViewId="0">
      <selection activeCell="B3" sqref="B3:C8"/>
    </sheetView>
  </sheetViews>
  <sheetFormatPr defaultRowHeight="12.75" x14ac:dyDescent="0.2"/>
  <cols>
    <col min="2" max="2" width="15.7109375" style="21" customWidth="1"/>
    <col min="3" max="3" width="31.140625" style="21" bestFit="1" customWidth="1"/>
    <col min="8" max="8" width="16.7109375" customWidth="1"/>
  </cols>
  <sheetData>
    <row r="2" spans="2:3" x14ac:dyDescent="0.2">
      <c r="B2" s="21" t="s">
        <v>429</v>
      </c>
      <c r="C2"/>
    </row>
    <row r="3" spans="2:3" x14ac:dyDescent="0.2">
      <c r="B3" s="63" t="s">
        <v>420</v>
      </c>
      <c r="C3" s="63" t="s">
        <v>421</v>
      </c>
    </row>
    <row r="4" spans="2:3" x14ac:dyDescent="0.2">
      <c r="B4" s="64" t="s">
        <v>391</v>
      </c>
      <c r="C4" s="63" t="s">
        <v>422</v>
      </c>
    </row>
    <row r="5" spans="2:3" x14ac:dyDescent="0.2">
      <c r="B5" s="64" t="s">
        <v>25</v>
      </c>
      <c r="C5" s="63" t="s">
        <v>423</v>
      </c>
    </row>
    <row r="6" spans="2:3" x14ac:dyDescent="0.2">
      <c r="B6" s="64" t="s">
        <v>19</v>
      </c>
      <c r="C6" s="63" t="s">
        <v>63</v>
      </c>
    </row>
    <row r="7" spans="2:3" x14ac:dyDescent="0.2">
      <c r="B7" s="64" t="s">
        <v>23</v>
      </c>
      <c r="C7" s="63" t="s">
        <v>424</v>
      </c>
    </row>
    <row r="8" spans="2:3" x14ac:dyDescent="0.2">
      <c r="B8" s="64" t="s">
        <v>22</v>
      </c>
      <c r="C8" s="63" t="s">
        <v>425</v>
      </c>
    </row>
    <row r="12" spans="2:3" x14ac:dyDescent="0.2">
      <c r="B12" t="s">
        <v>97</v>
      </c>
      <c r="C12" t="s">
        <v>1</v>
      </c>
    </row>
    <row r="13" spans="2:3" x14ac:dyDescent="0.2">
      <c r="B13" s="79">
        <v>80136</v>
      </c>
      <c r="C13" t="s">
        <v>440</v>
      </c>
    </row>
    <row r="14" spans="2:3" x14ac:dyDescent="0.2">
      <c r="B14" s="79">
        <v>80138</v>
      </c>
      <c r="C14" t="s">
        <v>441</v>
      </c>
    </row>
    <row r="15" spans="2:3" x14ac:dyDescent="0.2">
      <c r="B15" s="79">
        <v>80601</v>
      </c>
      <c r="C15" t="s">
        <v>98</v>
      </c>
    </row>
    <row r="16" spans="2:3" x14ac:dyDescent="0.2">
      <c r="B16" s="79">
        <v>80607</v>
      </c>
      <c r="C16" t="s">
        <v>99</v>
      </c>
    </row>
    <row r="17" spans="2:3" x14ac:dyDescent="0.2">
      <c r="B17" s="79">
        <v>80608</v>
      </c>
      <c r="C17" t="s">
        <v>93</v>
      </c>
    </row>
    <row r="18" spans="2:3" x14ac:dyDescent="0.2">
      <c r="B18" s="79">
        <v>80609</v>
      </c>
      <c r="C18" t="s">
        <v>100</v>
      </c>
    </row>
    <row r="19" spans="2:3" x14ac:dyDescent="0.2">
      <c r="B19" s="79">
        <v>80618</v>
      </c>
      <c r="C19" t="s">
        <v>101</v>
      </c>
    </row>
    <row r="20" spans="2:3" x14ac:dyDescent="0.2">
      <c r="B20" s="79">
        <v>80632</v>
      </c>
      <c r="C20" t="s">
        <v>102</v>
      </c>
    </row>
    <row r="21" spans="2:3" x14ac:dyDescent="0.2">
      <c r="B21" s="79">
        <v>80633</v>
      </c>
      <c r="C21" t="s">
        <v>103</v>
      </c>
    </row>
    <row r="22" spans="2:3" x14ac:dyDescent="0.2">
      <c r="B22" s="79">
        <v>80634</v>
      </c>
      <c r="C22" t="s">
        <v>104</v>
      </c>
    </row>
    <row r="23" spans="2:3" x14ac:dyDescent="0.2">
      <c r="B23" s="79">
        <v>80635</v>
      </c>
      <c r="C23" t="s">
        <v>105</v>
      </c>
    </row>
    <row r="24" spans="2:3" x14ac:dyDescent="0.2">
      <c r="B24" s="79">
        <v>80637</v>
      </c>
      <c r="C24" t="s">
        <v>106</v>
      </c>
    </row>
    <row r="25" spans="2:3" x14ac:dyDescent="0.2">
      <c r="B25" s="79">
        <v>80638</v>
      </c>
      <c r="C25" t="s">
        <v>107</v>
      </c>
    </row>
    <row r="26" spans="2:3" x14ac:dyDescent="0.2">
      <c r="B26" s="79">
        <v>80639</v>
      </c>
      <c r="C26" t="s">
        <v>442</v>
      </c>
    </row>
    <row r="27" spans="2:3" x14ac:dyDescent="0.2">
      <c r="B27" s="79">
        <v>80640</v>
      </c>
      <c r="C27" t="s">
        <v>95</v>
      </c>
    </row>
    <row r="28" spans="2:3" x14ac:dyDescent="0.2">
      <c r="B28" s="79">
        <v>80641</v>
      </c>
      <c r="C28" t="s">
        <v>108</v>
      </c>
    </row>
    <row r="29" spans="2:3" x14ac:dyDescent="0.2">
      <c r="B29" s="79">
        <v>80642</v>
      </c>
      <c r="C29" t="s">
        <v>109</v>
      </c>
    </row>
    <row r="30" spans="2:3" x14ac:dyDescent="0.2">
      <c r="B30" s="79">
        <v>80643</v>
      </c>
      <c r="C30" t="s">
        <v>110</v>
      </c>
    </row>
    <row r="31" spans="2:3" x14ac:dyDescent="0.2">
      <c r="B31" s="79">
        <v>80644</v>
      </c>
      <c r="C31" t="s">
        <v>111</v>
      </c>
    </row>
    <row r="32" spans="2:3" x14ac:dyDescent="0.2">
      <c r="B32" s="79">
        <v>80645</v>
      </c>
      <c r="C32" t="s">
        <v>112</v>
      </c>
    </row>
    <row r="33" spans="2:3" x14ac:dyDescent="0.2">
      <c r="B33" s="79">
        <v>80649</v>
      </c>
      <c r="C33" t="s">
        <v>113</v>
      </c>
    </row>
    <row r="34" spans="2:3" x14ac:dyDescent="0.2">
      <c r="B34" s="79">
        <v>80650</v>
      </c>
      <c r="C34" t="s">
        <v>114</v>
      </c>
    </row>
    <row r="35" spans="2:3" x14ac:dyDescent="0.2">
      <c r="B35" s="79">
        <v>80651</v>
      </c>
      <c r="C35" t="s">
        <v>115</v>
      </c>
    </row>
    <row r="36" spans="2:3" x14ac:dyDescent="0.2">
      <c r="B36" s="79">
        <v>80652</v>
      </c>
      <c r="C36" t="s">
        <v>116</v>
      </c>
    </row>
    <row r="37" spans="2:3" x14ac:dyDescent="0.2">
      <c r="B37" s="79">
        <v>80653</v>
      </c>
      <c r="C37" t="s">
        <v>117</v>
      </c>
    </row>
    <row r="38" spans="2:3" x14ac:dyDescent="0.2">
      <c r="B38" s="79">
        <v>80654</v>
      </c>
      <c r="C38" t="s">
        <v>118</v>
      </c>
    </row>
    <row r="39" spans="2:3" x14ac:dyDescent="0.2">
      <c r="B39" s="79">
        <v>80655</v>
      </c>
      <c r="C39" t="s">
        <v>119</v>
      </c>
    </row>
    <row r="40" spans="2:3" x14ac:dyDescent="0.2">
      <c r="B40" s="79">
        <v>80656</v>
      </c>
      <c r="C40" t="s">
        <v>120</v>
      </c>
    </row>
    <row r="41" spans="2:3" x14ac:dyDescent="0.2">
      <c r="B41" s="79">
        <v>80657</v>
      </c>
      <c r="C41" t="s">
        <v>121</v>
      </c>
    </row>
    <row r="42" spans="2:3" x14ac:dyDescent="0.2">
      <c r="B42" s="79">
        <v>80658</v>
      </c>
      <c r="C42" t="s">
        <v>122</v>
      </c>
    </row>
    <row r="43" spans="2:3" x14ac:dyDescent="0.2">
      <c r="B43" s="79">
        <v>80659</v>
      </c>
      <c r="C43" t="s">
        <v>123</v>
      </c>
    </row>
    <row r="44" spans="2:3" x14ac:dyDescent="0.2">
      <c r="B44" s="79">
        <v>80660</v>
      </c>
      <c r="C44" t="s">
        <v>124</v>
      </c>
    </row>
    <row r="45" spans="2:3" x14ac:dyDescent="0.2">
      <c r="B45" s="79">
        <v>80667</v>
      </c>
      <c r="C45" t="s">
        <v>204</v>
      </c>
    </row>
    <row r="46" spans="2:3" x14ac:dyDescent="0.2">
      <c r="B46" s="79">
        <v>80670</v>
      </c>
      <c r="C46" t="s">
        <v>125</v>
      </c>
    </row>
    <row r="47" spans="2:3" x14ac:dyDescent="0.2">
      <c r="B47" s="79">
        <v>80698</v>
      </c>
      <c r="C47" t="s">
        <v>126</v>
      </c>
    </row>
    <row r="48" spans="2:3" x14ac:dyDescent="0.2">
      <c r="B48" s="79">
        <v>80800</v>
      </c>
      <c r="C48" t="s">
        <v>127</v>
      </c>
    </row>
    <row r="49" spans="2:3" x14ac:dyDescent="0.2">
      <c r="B49" s="79">
        <v>81100</v>
      </c>
      <c r="C49" t="s">
        <v>729</v>
      </c>
    </row>
    <row r="50" spans="2:3" x14ac:dyDescent="0.2">
      <c r="B50" s="79">
        <v>81101</v>
      </c>
      <c r="C50" t="s">
        <v>730</v>
      </c>
    </row>
    <row r="51" spans="2:3" x14ac:dyDescent="0.2">
      <c r="B51" s="79">
        <v>81103</v>
      </c>
      <c r="C51" t="s">
        <v>731</v>
      </c>
    </row>
    <row r="52" spans="2:3" x14ac:dyDescent="0.2">
      <c r="B52" s="79">
        <v>81104</v>
      </c>
      <c r="C52" t="s">
        <v>732</v>
      </c>
    </row>
    <row r="53" spans="2:3" x14ac:dyDescent="0.2">
      <c r="B53" s="79">
        <v>81200</v>
      </c>
      <c r="C53" t="s">
        <v>733</v>
      </c>
    </row>
    <row r="54" spans="2:3" x14ac:dyDescent="0.2">
      <c r="B54" s="79">
        <v>81210</v>
      </c>
      <c r="C54" t="s">
        <v>734</v>
      </c>
    </row>
    <row r="55" spans="2:3" x14ac:dyDescent="0.2">
      <c r="B55" s="79">
        <v>81220</v>
      </c>
      <c r="C55" t="s">
        <v>735</v>
      </c>
    </row>
    <row r="56" spans="2:3" x14ac:dyDescent="0.2">
      <c r="B56" s="79">
        <v>81230</v>
      </c>
      <c r="C56" t="s">
        <v>736</v>
      </c>
    </row>
    <row r="57" spans="2:3" x14ac:dyDescent="0.2">
      <c r="B57" s="79">
        <v>81240</v>
      </c>
      <c r="C57" t="s">
        <v>737</v>
      </c>
    </row>
    <row r="58" spans="2:3" x14ac:dyDescent="0.2">
      <c r="B58" s="79">
        <v>81241</v>
      </c>
      <c r="C58" t="s">
        <v>738</v>
      </c>
    </row>
    <row r="59" spans="2:3" x14ac:dyDescent="0.2">
      <c r="B59" s="79">
        <v>81250</v>
      </c>
      <c r="C59" t="s">
        <v>739</v>
      </c>
    </row>
    <row r="60" spans="2:3" x14ac:dyDescent="0.2">
      <c r="B60" s="79">
        <v>81260</v>
      </c>
      <c r="C60" t="s">
        <v>740</v>
      </c>
    </row>
    <row r="61" spans="2:3" x14ac:dyDescent="0.2">
      <c r="B61" s="79">
        <v>81261</v>
      </c>
      <c r="C61" t="s">
        <v>741</v>
      </c>
    </row>
    <row r="62" spans="2:3" x14ac:dyDescent="0.2">
      <c r="B62" s="79">
        <v>81270</v>
      </c>
      <c r="C62" t="s">
        <v>94</v>
      </c>
    </row>
    <row r="63" spans="2:3" x14ac:dyDescent="0.2">
      <c r="B63" s="79">
        <v>81271</v>
      </c>
      <c r="C63" t="s">
        <v>128</v>
      </c>
    </row>
    <row r="64" spans="2:3" x14ac:dyDescent="0.2">
      <c r="B64" s="79">
        <v>81272</v>
      </c>
      <c r="C64" t="s">
        <v>742</v>
      </c>
    </row>
    <row r="65" spans="2:3" x14ac:dyDescent="0.2">
      <c r="B65" s="79">
        <v>81280</v>
      </c>
      <c r="C65" t="s">
        <v>129</v>
      </c>
    </row>
    <row r="66" spans="2:3" x14ac:dyDescent="0.2">
      <c r="B66" s="79">
        <v>81300</v>
      </c>
      <c r="C66" t="s">
        <v>743</v>
      </c>
    </row>
    <row r="67" spans="2:3" x14ac:dyDescent="0.2">
      <c r="B67" s="79">
        <v>81301</v>
      </c>
      <c r="C67" t="s">
        <v>744</v>
      </c>
    </row>
    <row r="68" spans="2:3" x14ac:dyDescent="0.2">
      <c r="B68" s="79">
        <v>81302</v>
      </c>
      <c r="C68" t="s">
        <v>130</v>
      </c>
    </row>
    <row r="69" spans="2:3" x14ac:dyDescent="0.2">
      <c r="B69" s="79">
        <v>81305</v>
      </c>
      <c r="C69" t="s">
        <v>745</v>
      </c>
    </row>
    <row r="70" spans="2:3" x14ac:dyDescent="0.2">
      <c r="B70" s="79">
        <v>81310</v>
      </c>
      <c r="C70" t="s">
        <v>746</v>
      </c>
    </row>
    <row r="71" spans="2:3" x14ac:dyDescent="0.2">
      <c r="B71" s="79">
        <v>81311</v>
      </c>
      <c r="C71" t="s">
        <v>747</v>
      </c>
    </row>
    <row r="72" spans="2:3" x14ac:dyDescent="0.2">
      <c r="B72" s="79">
        <v>81315</v>
      </c>
      <c r="C72" t="s">
        <v>748</v>
      </c>
    </row>
    <row r="73" spans="2:3" x14ac:dyDescent="0.2">
      <c r="B73" s="79">
        <v>81400</v>
      </c>
      <c r="C73" t="s">
        <v>749</v>
      </c>
    </row>
    <row r="74" spans="2:3" x14ac:dyDescent="0.2">
      <c r="B74" s="79">
        <v>81450</v>
      </c>
      <c r="C74" t="s">
        <v>750</v>
      </c>
    </row>
    <row r="75" spans="2:3" x14ac:dyDescent="0.2">
      <c r="B75" s="79">
        <v>81455</v>
      </c>
      <c r="C75" t="s">
        <v>751</v>
      </c>
    </row>
    <row r="76" spans="2:3" x14ac:dyDescent="0.2">
      <c r="B76" s="79">
        <v>81507</v>
      </c>
      <c r="C76" t="s">
        <v>131</v>
      </c>
    </row>
    <row r="77" spans="2:3" x14ac:dyDescent="0.2">
      <c r="B77" s="79">
        <v>81508</v>
      </c>
      <c r="C77" t="s">
        <v>132</v>
      </c>
    </row>
    <row r="78" spans="2:3" x14ac:dyDescent="0.2">
      <c r="B78" s="79">
        <v>81509</v>
      </c>
      <c r="C78" t="s">
        <v>133</v>
      </c>
    </row>
    <row r="79" spans="2:3" x14ac:dyDescent="0.2">
      <c r="B79" s="79">
        <v>81900</v>
      </c>
      <c r="C79" t="s">
        <v>752</v>
      </c>
    </row>
    <row r="80" spans="2:3" x14ac:dyDescent="0.2">
      <c r="B80" s="79">
        <v>81903</v>
      </c>
      <c r="C80" t="s">
        <v>753</v>
      </c>
    </row>
    <row r="81" spans="2:3" x14ac:dyDescent="0.2">
      <c r="B81" s="79">
        <v>81904</v>
      </c>
      <c r="C81" t="s">
        <v>754</v>
      </c>
    </row>
    <row r="82" spans="2:3" x14ac:dyDescent="0.2">
      <c r="B82" s="79">
        <v>81907</v>
      </c>
      <c r="C82" t="s">
        <v>601</v>
      </c>
    </row>
    <row r="83" spans="2:3" x14ac:dyDescent="0.2">
      <c r="B83" s="79">
        <v>81910</v>
      </c>
      <c r="C83" t="s">
        <v>228</v>
      </c>
    </row>
    <row r="84" spans="2:3" x14ac:dyDescent="0.2">
      <c r="B84" s="79">
        <v>81912</v>
      </c>
      <c r="C84" t="s">
        <v>134</v>
      </c>
    </row>
    <row r="85" spans="2:3" x14ac:dyDescent="0.2">
      <c r="B85" s="79">
        <v>81913</v>
      </c>
      <c r="C85" t="s">
        <v>135</v>
      </c>
    </row>
    <row r="86" spans="2:3" x14ac:dyDescent="0.2">
      <c r="B86" s="79">
        <v>81914</v>
      </c>
      <c r="C86" t="s">
        <v>136</v>
      </c>
    </row>
    <row r="87" spans="2:3" x14ac:dyDescent="0.2">
      <c r="B87" s="79">
        <v>81915</v>
      </c>
      <c r="C87" t="s">
        <v>755</v>
      </c>
    </row>
    <row r="88" spans="2:3" x14ac:dyDescent="0.2">
      <c r="B88" s="79">
        <v>81916</v>
      </c>
      <c r="C88" t="s">
        <v>756</v>
      </c>
    </row>
    <row r="89" spans="2:3" x14ac:dyDescent="0.2">
      <c r="B89" s="79">
        <v>81917</v>
      </c>
      <c r="C89" t="s">
        <v>757</v>
      </c>
    </row>
    <row r="90" spans="2:3" x14ac:dyDescent="0.2">
      <c r="B90" s="79">
        <v>81918</v>
      </c>
      <c r="C90" t="s">
        <v>758</v>
      </c>
    </row>
    <row r="91" spans="2:3" x14ac:dyDescent="0.2">
      <c r="B91" s="79">
        <v>81920</v>
      </c>
      <c r="C91" t="s">
        <v>759</v>
      </c>
    </row>
    <row r="92" spans="2:3" x14ac:dyDescent="0.2">
      <c r="B92" s="79">
        <v>81921</v>
      </c>
      <c r="C92" t="s">
        <v>760</v>
      </c>
    </row>
    <row r="93" spans="2:3" x14ac:dyDescent="0.2">
      <c r="B93" s="79">
        <v>81922</v>
      </c>
      <c r="C93" t="s">
        <v>761</v>
      </c>
    </row>
    <row r="94" spans="2:3" x14ac:dyDescent="0.2">
      <c r="B94" s="79">
        <v>81923</v>
      </c>
      <c r="C94" t="s">
        <v>762</v>
      </c>
    </row>
    <row r="95" spans="2:3" x14ac:dyDescent="0.2">
      <c r="B95" s="79">
        <v>81924</v>
      </c>
      <c r="C95" t="s">
        <v>763</v>
      </c>
    </row>
    <row r="96" spans="2:3" x14ac:dyDescent="0.2">
      <c r="B96" s="79">
        <v>81925</v>
      </c>
      <c r="C96" t="s">
        <v>764</v>
      </c>
    </row>
    <row r="97" spans="2:3" x14ac:dyDescent="0.2">
      <c r="B97" s="79">
        <v>81926</v>
      </c>
      <c r="C97" t="s">
        <v>765</v>
      </c>
    </row>
    <row r="98" spans="2:3" x14ac:dyDescent="0.2">
      <c r="B98" s="79">
        <v>81927</v>
      </c>
      <c r="C98" t="s">
        <v>766</v>
      </c>
    </row>
    <row r="99" spans="2:3" x14ac:dyDescent="0.2">
      <c r="B99" s="79">
        <v>81930</v>
      </c>
      <c r="C99" t="s">
        <v>137</v>
      </c>
    </row>
    <row r="100" spans="2:3" x14ac:dyDescent="0.2">
      <c r="B100" s="79">
        <v>81931</v>
      </c>
      <c r="C100" t="s">
        <v>138</v>
      </c>
    </row>
    <row r="101" spans="2:3" x14ac:dyDescent="0.2">
      <c r="B101" s="79">
        <v>81932</v>
      </c>
      <c r="C101" t="s">
        <v>139</v>
      </c>
    </row>
    <row r="102" spans="2:3" x14ac:dyDescent="0.2">
      <c r="B102" s="79">
        <v>81934</v>
      </c>
      <c r="C102" t="s">
        <v>140</v>
      </c>
    </row>
    <row r="103" spans="2:3" x14ac:dyDescent="0.2">
      <c r="B103" s="79">
        <v>81935</v>
      </c>
      <c r="C103" t="s">
        <v>141</v>
      </c>
    </row>
    <row r="104" spans="2:3" x14ac:dyDescent="0.2">
      <c r="B104" s="79">
        <v>81999</v>
      </c>
      <c r="C104" t="s">
        <v>142</v>
      </c>
    </row>
    <row r="105" spans="2:3" x14ac:dyDescent="0.2">
      <c r="B105" s="79">
        <v>82005</v>
      </c>
      <c r="C105" t="s">
        <v>143</v>
      </c>
    </row>
    <row r="106" spans="2:3" x14ac:dyDescent="0.2">
      <c r="B106" s="79">
        <v>82010</v>
      </c>
      <c r="C106" t="s">
        <v>767</v>
      </c>
    </row>
    <row r="107" spans="2:3" x14ac:dyDescent="0.2">
      <c r="B107" s="79">
        <v>82054</v>
      </c>
      <c r="C107" t="s">
        <v>768</v>
      </c>
    </row>
    <row r="108" spans="2:3" x14ac:dyDescent="0.2">
      <c r="B108" s="79">
        <v>82057</v>
      </c>
      <c r="C108" t="s">
        <v>769</v>
      </c>
    </row>
    <row r="109" spans="2:3" x14ac:dyDescent="0.2">
      <c r="B109" s="79">
        <v>82059</v>
      </c>
      <c r="C109" t="s">
        <v>770</v>
      </c>
    </row>
    <row r="110" spans="2:3" x14ac:dyDescent="0.2">
      <c r="B110" s="79">
        <v>82060</v>
      </c>
      <c r="C110" t="s">
        <v>771</v>
      </c>
    </row>
    <row r="111" spans="2:3" x14ac:dyDescent="0.2">
      <c r="B111" s="79">
        <v>82071</v>
      </c>
      <c r="C111" t="s">
        <v>772</v>
      </c>
    </row>
    <row r="112" spans="2:3" x14ac:dyDescent="0.2">
      <c r="B112" s="79">
        <v>82072</v>
      </c>
      <c r="C112" t="s">
        <v>773</v>
      </c>
    </row>
    <row r="113" spans="2:9" x14ac:dyDescent="0.2">
      <c r="B113" s="79">
        <v>82073</v>
      </c>
      <c r="C113" t="s">
        <v>214</v>
      </c>
    </row>
    <row r="114" spans="2:9" x14ac:dyDescent="0.2">
      <c r="B114" s="79">
        <v>82090</v>
      </c>
      <c r="C114" t="s">
        <v>438</v>
      </c>
    </row>
    <row r="115" spans="2:9" x14ac:dyDescent="0.2">
      <c r="B115" s="79">
        <v>82094</v>
      </c>
      <c r="C115" t="s">
        <v>439</v>
      </c>
    </row>
    <row r="116" spans="2:9" x14ac:dyDescent="0.2">
      <c r="B116" s="79">
        <v>82095</v>
      </c>
      <c r="C116" t="s">
        <v>449</v>
      </c>
    </row>
    <row r="117" spans="2:9" x14ac:dyDescent="0.2">
      <c r="B117" s="79">
        <v>82100</v>
      </c>
      <c r="C117" t="s">
        <v>239</v>
      </c>
      <c r="I117" s="26" t="s">
        <v>428</v>
      </c>
    </row>
    <row r="118" spans="2:9" x14ac:dyDescent="0.2">
      <c r="B118" s="79">
        <v>82101</v>
      </c>
      <c r="C118" t="s">
        <v>450</v>
      </c>
      <c r="I118" s="26" t="s">
        <v>428</v>
      </c>
    </row>
    <row r="119" spans="2:9" x14ac:dyDescent="0.2">
      <c r="B119" s="79">
        <v>82102</v>
      </c>
      <c r="C119" t="s">
        <v>241</v>
      </c>
      <c r="I119" s="26" t="s">
        <v>428</v>
      </c>
    </row>
    <row r="120" spans="2:9" x14ac:dyDescent="0.2">
      <c r="B120" s="79">
        <v>82103</v>
      </c>
      <c r="C120" t="s">
        <v>242</v>
      </c>
      <c r="I120" s="26" t="s">
        <v>428</v>
      </c>
    </row>
    <row r="121" spans="2:9" x14ac:dyDescent="0.2">
      <c r="B121" s="79">
        <v>82104</v>
      </c>
      <c r="C121" t="s">
        <v>243</v>
      </c>
      <c r="I121" s="26" t="s">
        <v>428</v>
      </c>
    </row>
    <row r="122" spans="2:9" x14ac:dyDescent="0.2">
      <c r="B122" s="79">
        <v>82106</v>
      </c>
      <c r="C122" t="s">
        <v>244</v>
      </c>
      <c r="I122" s="26" t="s">
        <v>428</v>
      </c>
    </row>
    <row r="123" spans="2:9" x14ac:dyDescent="0.2">
      <c r="B123" s="79">
        <v>82107</v>
      </c>
      <c r="C123" t="s">
        <v>451</v>
      </c>
      <c r="I123" s="26" t="s">
        <v>428</v>
      </c>
    </row>
    <row r="124" spans="2:9" x14ac:dyDescent="0.2">
      <c r="B124" s="79">
        <v>82110</v>
      </c>
      <c r="C124" t="s">
        <v>245</v>
      </c>
      <c r="I124" s="26" t="s">
        <v>428</v>
      </c>
    </row>
    <row r="125" spans="2:9" x14ac:dyDescent="0.2">
      <c r="B125" s="79">
        <v>82111</v>
      </c>
      <c r="C125" t="s">
        <v>246</v>
      </c>
      <c r="I125" s="26" t="s">
        <v>428</v>
      </c>
    </row>
    <row r="126" spans="2:9" x14ac:dyDescent="0.2">
      <c r="B126" s="79">
        <v>82112</v>
      </c>
      <c r="C126" t="s">
        <v>452</v>
      </c>
      <c r="I126" s="26" t="s">
        <v>428</v>
      </c>
    </row>
    <row r="127" spans="2:9" x14ac:dyDescent="0.2">
      <c r="B127" s="79">
        <v>82115</v>
      </c>
      <c r="C127" t="s">
        <v>208</v>
      </c>
      <c r="I127" s="26" t="s">
        <v>428</v>
      </c>
    </row>
    <row r="128" spans="2:9" x14ac:dyDescent="0.2">
      <c r="B128" s="79">
        <v>82116</v>
      </c>
      <c r="C128" t="s">
        <v>247</v>
      </c>
      <c r="I128" s="26" t="s">
        <v>428</v>
      </c>
    </row>
    <row r="129" spans="2:9" x14ac:dyDescent="0.2">
      <c r="B129" s="79">
        <v>82119</v>
      </c>
      <c r="C129" t="s">
        <v>453</v>
      </c>
      <c r="I129" s="26" t="s">
        <v>428</v>
      </c>
    </row>
    <row r="130" spans="2:9" x14ac:dyDescent="0.2">
      <c r="B130" s="79">
        <v>82120</v>
      </c>
      <c r="C130" t="s">
        <v>209</v>
      </c>
      <c r="I130" s="26" t="s">
        <v>428</v>
      </c>
    </row>
    <row r="131" spans="2:9" x14ac:dyDescent="0.2">
      <c r="B131" s="79">
        <v>82120</v>
      </c>
      <c r="C131" t="s">
        <v>248</v>
      </c>
      <c r="I131" s="26" t="s">
        <v>428</v>
      </c>
    </row>
    <row r="132" spans="2:9" x14ac:dyDescent="0.2">
      <c r="B132" s="79">
        <v>82121</v>
      </c>
      <c r="C132" t="s">
        <v>249</v>
      </c>
      <c r="I132" s="26" t="s">
        <v>428</v>
      </c>
    </row>
    <row r="133" spans="2:9" x14ac:dyDescent="0.2">
      <c r="B133" s="79">
        <v>82122</v>
      </c>
      <c r="C133" t="s">
        <v>95</v>
      </c>
      <c r="I133" s="26" t="s">
        <v>428</v>
      </c>
    </row>
    <row r="134" spans="2:9" x14ac:dyDescent="0.2">
      <c r="B134" s="79">
        <v>82123</v>
      </c>
      <c r="C134" t="s">
        <v>454</v>
      </c>
      <c r="I134" s="26" t="s">
        <v>428</v>
      </c>
    </row>
    <row r="135" spans="2:9" x14ac:dyDescent="0.2">
      <c r="B135" s="79">
        <v>82125</v>
      </c>
      <c r="C135" t="s">
        <v>250</v>
      </c>
      <c r="I135" s="26" t="s">
        <v>428</v>
      </c>
    </row>
    <row r="136" spans="2:9" x14ac:dyDescent="0.2">
      <c r="B136" s="79">
        <v>82126</v>
      </c>
      <c r="C136" t="s">
        <v>251</v>
      </c>
      <c r="I136" s="26" t="s">
        <v>428</v>
      </c>
    </row>
    <row r="137" spans="2:9" x14ac:dyDescent="0.2">
      <c r="B137" s="79">
        <v>82127</v>
      </c>
      <c r="C137" t="s">
        <v>252</v>
      </c>
      <c r="I137" s="26" t="s">
        <v>428</v>
      </c>
    </row>
    <row r="138" spans="2:9" x14ac:dyDescent="0.2">
      <c r="B138" s="79">
        <v>82130</v>
      </c>
      <c r="C138" t="s">
        <v>253</v>
      </c>
      <c r="I138" s="26" t="s">
        <v>428</v>
      </c>
    </row>
    <row r="139" spans="2:9" x14ac:dyDescent="0.2">
      <c r="B139" s="79">
        <v>82131</v>
      </c>
      <c r="C139" t="s">
        <v>254</v>
      </c>
      <c r="I139" s="26" t="s">
        <v>428</v>
      </c>
    </row>
    <row r="140" spans="2:9" x14ac:dyDescent="0.2">
      <c r="B140" s="79">
        <v>82132</v>
      </c>
      <c r="C140" t="s">
        <v>255</v>
      </c>
      <c r="I140" s="26" t="s">
        <v>428</v>
      </c>
    </row>
    <row r="141" spans="2:9" x14ac:dyDescent="0.2">
      <c r="B141" s="79">
        <v>82133</v>
      </c>
      <c r="C141" t="s">
        <v>455</v>
      </c>
      <c r="I141" s="26" t="s">
        <v>428</v>
      </c>
    </row>
    <row r="142" spans="2:9" x14ac:dyDescent="0.2">
      <c r="B142" s="79">
        <v>82134</v>
      </c>
      <c r="C142" t="s">
        <v>456</v>
      </c>
      <c r="I142" s="26" t="s">
        <v>428</v>
      </c>
    </row>
    <row r="143" spans="2:9" x14ac:dyDescent="0.2">
      <c r="B143" s="79">
        <v>82135</v>
      </c>
      <c r="C143" t="s">
        <v>256</v>
      </c>
      <c r="I143" s="26" t="s">
        <v>428</v>
      </c>
    </row>
    <row r="144" spans="2:9" x14ac:dyDescent="0.2">
      <c r="B144" s="79">
        <v>82136</v>
      </c>
      <c r="C144" t="s">
        <v>257</v>
      </c>
      <c r="I144" s="26" t="s">
        <v>428</v>
      </c>
    </row>
    <row r="145" spans="2:9" x14ac:dyDescent="0.2">
      <c r="B145" s="79">
        <v>82137</v>
      </c>
      <c r="C145" t="s">
        <v>457</v>
      </c>
      <c r="I145" s="26" t="s">
        <v>428</v>
      </c>
    </row>
    <row r="146" spans="2:9" x14ac:dyDescent="0.2">
      <c r="B146" s="79">
        <v>82140</v>
      </c>
      <c r="C146" t="s">
        <v>258</v>
      </c>
      <c r="I146" s="26" t="s">
        <v>428</v>
      </c>
    </row>
    <row r="147" spans="2:9" x14ac:dyDescent="0.2">
      <c r="B147" s="79">
        <v>82141</v>
      </c>
      <c r="C147" t="s">
        <v>259</v>
      </c>
      <c r="I147" s="26" t="s">
        <v>428</v>
      </c>
    </row>
    <row r="148" spans="2:9" x14ac:dyDescent="0.2">
      <c r="B148" s="79">
        <v>82142</v>
      </c>
      <c r="C148" t="s">
        <v>260</v>
      </c>
      <c r="I148" s="26" t="s">
        <v>428</v>
      </c>
    </row>
    <row r="149" spans="2:9" x14ac:dyDescent="0.2">
      <c r="B149" s="79">
        <v>82143</v>
      </c>
      <c r="C149" t="s">
        <v>261</v>
      </c>
      <c r="I149" s="26" t="s">
        <v>428</v>
      </c>
    </row>
    <row r="150" spans="2:9" x14ac:dyDescent="0.2">
      <c r="B150" s="79">
        <v>82144</v>
      </c>
      <c r="C150" t="s">
        <v>458</v>
      </c>
      <c r="I150" s="26" t="s">
        <v>428</v>
      </c>
    </row>
    <row r="151" spans="2:9" x14ac:dyDescent="0.2">
      <c r="B151" s="79">
        <v>82145</v>
      </c>
      <c r="C151" t="s">
        <v>210</v>
      </c>
      <c r="I151" s="26" t="s">
        <v>428</v>
      </c>
    </row>
    <row r="152" spans="2:9" x14ac:dyDescent="0.2">
      <c r="B152" s="79">
        <v>82145</v>
      </c>
      <c r="C152" t="s">
        <v>262</v>
      </c>
      <c r="I152" s="26" t="s">
        <v>428</v>
      </c>
    </row>
    <row r="153" spans="2:9" x14ac:dyDescent="0.2">
      <c r="B153" s="79">
        <v>82146</v>
      </c>
      <c r="C153" t="s">
        <v>459</v>
      </c>
      <c r="I153" s="26" t="s">
        <v>428</v>
      </c>
    </row>
    <row r="154" spans="2:9" x14ac:dyDescent="0.2">
      <c r="B154" s="79">
        <v>82147</v>
      </c>
      <c r="C154" t="s">
        <v>460</v>
      </c>
      <c r="I154" s="26" t="s">
        <v>428</v>
      </c>
    </row>
    <row r="155" spans="2:9" x14ac:dyDescent="0.2">
      <c r="B155" s="79">
        <v>82148</v>
      </c>
      <c r="C155" t="s">
        <v>461</v>
      </c>
      <c r="I155" s="26" t="s">
        <v>428</v>
      </c>
    </row>
    <row r="156" spans="2:9" x14ac:dyDescent="0.2">
      <c r="B156" s="79">
        <v>82150</v>
      </c>
      <c r="C156" t="s">
        <v>263</v>
      </c>
      <c r="I156" s="26" t="s">
        <v>428</v>
      </c>
    </row>
    <row r="157" spans="2:9" x14ac:dyDescent="0.2">
      <c r="B157" s="79">
        <v>82151</v>
      </c>
      <c r="C157" t="s">
        <v>264</v>
      </c>
      <c r="I157" s="26" t="s">
        <v>428</v>
      </c>
    </row>
    <row r="158" spans="2:9" x14ac:dyDescent="0.2">
      <c r="B158" s="79">
        <v>82152</v>
      </c>
      <c r="C158" t="s">
        <v>265</v>
      </c>
      <c r="I158" s="26" t="s">
        <v>428</v>
      </c>
    </row>
    <row r="159" spans="2:9" x14ac:dyDescent="0.2">
      <c r="B159" s="79">
        <v>82154</v>
      </c>
      <c r="C159" t="s">
        <v>462</v>
      </c>
      <c r="I159" s="26" t="s">
        <v>428</v>
      </c>
    </row>
    <row r="160" spans="2:9" x14ac:dyDescent="0.2">
      <c r="B160" s="79">
        <v>82155</v>
      </c>
      <c r="C160" t="s">
        <v>463</v>
      </c>
      <c r="I160" s="26" t="s">
        <v>428</v>
      </c>
    </row>
    <row r="161" spans="2:9" x14ac:dyDescent="0.2">
      <c r="B161" s="79">
        <v>82157</v>
      </c>
      <c r="C161" t="s">
        <v>464</v>
      </c>
      <c r="I161" s="26" t="s">
        <v>428</v>
      </c>
    </row>
    <row r="162" spans="2:9" x14ac:dyDescent="0.2">
      <c r="B162" s="79">
        <v>82158</v>
      </c>
      <c r="C162" t="s">
        <v>465</v>
      </c>
      <c r="I162" s="26" t="s">
        <v>428</v>
      </c>
    </row>
    <row r="163" spans="2:9" x14ac:dyDescent="0.2">
      <c r="B163" s="79">
        <v>82159</v>
      </c>
      <c r="C163" t="s">
        <v>466</v>
      </c>
      <c r="I163" s="26" t="s">
        <v>428</v>
      </c>
    </row>
    <row r="164" spans="2:9" x14ac:dyDescent="0.2">
      <c r="B164" s="79">
        <v>82160</v>
      </c>
      <c r="C164" t="s">
        <v>467</v>
      </c>
      <c r="I164" s="26" t="s">
        <v>428</v>
      </c>
    </row>
    <row r="165" spans="2:9" x14ac:dyDescent="0.2">
      <c r="B165" s="79">
        <v>82161</v>
      </c>
      <c r="C165" t="s">
        <v>468</v>
      </c>
      <c r="I165" s="26" t="s">
        <v>428</v>
      </c>
    </row>
    <row r="166" spans="2:9" x14ac:dyDescent="0.2">
      <c r="B166" s="79">
        <v>82164</v>
      </c>
      <c r="C166" t="s">
        <v>371</v>
      </c>
      <c r="I166" s="26" t="s">
        <v>428</v>
      </c>
    </row>
    <row r="167" spans="2:9" x14ac:dyDescent="0.2">
      <c r="B167" s="79">
        <v>82165</v>
      </c>
      <c r="C167" t="s">
        <v>469</v>
      </c>
      <c r="I167" s="26" t="s">
        <v>428</v>
      </c>
    </row>
    <row r="168" spans="2:9" x14ac:dyDescent="0.2">
      <c r="B168" s="79">
        <v>82166</v>
      </c>
      <c r="C168" t="s">
        <v>470</v>
      </c>
      <c r="I168" s="26" t="s">
        <v>428</v>
      </c>
    </row>
    <row r="169" spans="2:9" x14ac:dyDescent="0.2">
      <c r="B169" s="79">
        <v>82167</v>
      </c>
      <c r="C169" t="s">
        <v>471</v>
      </c>
      <c r="I169" s="26" t="s">
        <v>428</v>
      </c>
    </row>
    <row r="170" spans="2:9" x14ac:dyDescent="0.2">
      <c r="B170" s="79">
        <v>82168</v>
      </c>
      <c r="C170" t="s">
        <v>472</v>
      </c>
      <c r="I170" s="26" t="s">
        <v>428</v>
      </c>
    </row>
    <row r="171" spans="2:9" x14ac:dyDescent="0.2">
      <c r="B171" s="79">
        <v>82169</v>
      </c>
      <c r="C171" t="s">
        <v>473</v>
      </c>
      <c r="I171" s="26" t="s">
        <v>428</v>
      </c>
    </row>
    <row r="172" spans="2:9" x14ac:dyDescent="0.2">
      <c r="B172" s="79">
        <v>82170</v>
      </c>
      <c r="C172" t="s">
        <v>474</v>
      </c>
      <c r="I172" s="26" t="s">
        <v>428</v>
      </c>
    </row>
    <row r="173" spans="2:9" x14ac:dyDescent="0.2">
      <c r="B173" s="79">
        <v>82171</v>
      </c>
      <c r="C173" t="s">
        <v>475</v>
      </c>
      <c r="I173" s="26" t="s">
        <v>428</v>
      </c>
    </row>
    <row r="174" spans="2:9" x14ac:dyDescent="0.2">
      <c r="B174" s="79">
        <v>82172</v>
      </c>
      <c r="C174" t="s">
        <v>476</v>
      </c>
      <c r="I174" s="26" t="s">
        <v>428</v>
      </c>
    </row>
    <row r="175" spans="2:9" x14ac:dyDescent="0.2">
      <c r="B175" s="79">
        <v>82173</v>
      </c>
      <c r="C175" t="s">
        <v>477</v>
      </c>
      <c r="I175" s="26" t="s">
        <v>428</v>
      </c>
    </row>
    <row r="176" spans="2:9" x14ac:dyDescent="0.2">
      <c r="B176" s="79">
        <v>82174</v>
      </c>
      <c r="C176" t="s">
        <v>478</v>
      </c>
      <c r="I176" s="26" t="s">
        <v>428</v>
      </c>
    </row>
    <row r="177" spans="2:9" x14ac:dyDescent="0.2">
      <c r="B177" s="79">
        <v>82175</v>
      </c>
      <c r="C177" t="s">
        <v>479</v>
      </c>
      <c r="I177" s="26" t="s">
        <v>428</v>
      </c>
    </row>
    <row r="178" spans="2:9" x14ac:dyDescent="0.2">
      <c r="B178" s="79">
        <v>82179</v>
      </c>
      <c r="C178" t="s">
        <v>480</v>
      </c>
      <c r="I178" s="26" t="s">
        <v>428</v>
      </c>
    </row>
    <row r="179" spans="2:9" x14ac:dyDescent="0.2">
      <c r="B179" s="79">
        <v>82181</v>
      </c>
      <c r="C179" t="s">
        <v>481</v>
      </c>
      <c r="I179" s="26" t="s">
        <v>428</v>
      </c>
    </row>
    <row r="180" spans="2:9" x14ac:dyDescent="0.2">
      <c r="B180" s="79">
        <v>82182</v>
      </c>
      <c r="C180" t="s">
        <v>482</v>
      </c>
      <c r="I180" s="26" t="s">
        <v>428</v>
      </c>
    </row>
    <row r="181" spans="2:9" x14ac:dyDescent="0.2">
      <c r="B181" s="79">
        <v>82183</v>
      </c>
      <c r="C181" t="s">
        <v>483</v>
      </c>
      <c r="I181" s="26" t="s">
        <v>428</v>
      </c>
    </row>
    <row r="182" spans="2:9" x14ac:dyDescent="0.2">
      <c r="B182" s="79">
        <v>82186</v>
      </c>
      <c r="C182" t="s">
        <v>266</v>
      </c>
      <c r="I182" s="26" t="s">
        <v>428</v>
      </c>
    </row>
    <row r="183" spans="2:9" x14ac:dyDescent="0.2">
      <c r="B183" s="79">
        <v>82187</v>
      </c>
      <c r="C183" t="s">
        <v>484</v>
      </c>
      <c r="I183" s="26" t="s">
        <v>428</v>
      </c>
    </row>
    <row r="184" spans="2:9" x14ac:dyDescent="0.2">
      <c r="B184" s="79">
        <v>82188</v>
      </c>
      <c r="C184" t="s">
        <v>485</v>
      </c>
      <c r="I184" s="26" t="s">
        <v>428</v>
      </c>
    </row>
    <row r="185" spans="2:9" x14ac:dyDescent="0.2">
      <c r="B185" s="79">
        <v>82189</v>
      </c>
      <c r="C185" t="s">
        <v>486</v>
      </c>
      <c r="I185" s="26" t="s">
        <v>428</v>
      </c>
    </row>
    <row r="186" spans="2:9" x14ac:dyDescent="0.2">
      <c r="B186" s="79">
        <v>82190</v>
      </c>
      <c r="C186" t="s">
        <v>267</v>
      </c>
      <c r="I186" s="26" t="s">
        <v>428</v>
      </c>
    </row>
    <row r="187" spans="2:9" x14ac:dyDescent="0.2">
      <c r="B187" s="79">
        <v>82191</v>
      </c>
      <c r="C187" t="s">
        <v>268</v>
      </c>
      <c r="I187" s="26" t="s">
        <v>428</v>
      </c>
    </row>
    <row r="188" spans="2:9" x14ac:dyDescent="0.2">
      <c r="B188" s="79">
        <v>82192</v>
      </c>
      <c r="C188" t="s">
        <v>269</v>
      </c>
      <c r="I188" s="26" t="s">
        <v>428</v>
      </c>
    </row>
    <row r="189" spans="2:9" x14ac:dyDescent="0.2">
      <c r="B189" s="79">
        <v>82193</v>
      </c>
      <c r="C189" t="s">
        <v>487</v>
      </c>
      <c r="I189" s="26" t="s">
        <v>428</v>
      </c>
    </row>
    <row r="190" spans="2:9" x14ac:dyDescent="0.2">
      <c r="B190" s="79">
        <v>82194</v>
      </c>
      <c r="C190" t="s">
        <v>488</v>
      </c>
      <c r="I190" s="26" t="s">
        <v>428</v>
      </c>
    </row>
    <row r="191" spans="2:9" x14ac:dyDescent="0.2">
      <c r="B191" s="79">
        <v>82195</v>
      </c>
      <c r="C191" t="s">
        <v>270</v>
      </c>
      <c r="I191" s="26" t="s">
        <v>428</v>
      </c>
    </row>
    <row r="192" spans="2:9" x14ac:dyDescent="0.2">
      <c r="B192" s="79">
        <v>82200</v>
      </c>
      <c r="C192" t="s">
        <v>272</v>
      </c>
      <c r="I192" s="26" t="s">
        <v>428</v>
      </c>
    </row>
    <row r="193" spans="2:9" x14ac:dyDescent="0.2">
      <c r="B193" s="79">
        <v>82201</v>
      </c>
      <c r="C193" t="s">
        <v>273</v>
      </c>
      <c r="I193" s="26" t="s">
        <v>428</v>
      </c>
    </row>
    <row r="194" spans="2:9" x14ac:dyDescent="0.2">
      <c r="B194" s="79">
        <v>82202</v>
      </c>
      <c r="C194" t="s">
        <v>274</v>
      </c>
      <c r="I194" s="26" t="s">
        <v>428</v>
      </c>
    </row>
    <row r="195" spans="2:9" x14ac:dyDescent="0.2">
      <c r="B195" s="79">
        <v>82203</v>
      </c>
      <c r="C195" t="s">
        <v>489</v>
      </c>
      <c r="I195" s="26" t="s">
        <v>428</v>
      </c>
    </row>
    <row r="196" spans="2:9" x14ac:dyDescent="0.2">
      <c r="B196" s="79">
        <v>82205</v>
      </c>
      <c r="C196" t="s">
        <v>490</v>
      </c>
      <c r="I196" s="26" t="s">
        <v>428</v>
      </c>
    </row>
    <row r="197" spans="2:9" x14ac:dyDescent="0.2">
      <c r="B197" s="79">
        <v>82220</v>
      </c>
      <c r="C197" t="s">
        <v>276</v>
      </c>
      <c r="I197" s="26" t="s">
        <v>428</v>
      </c>
    </row>
    <row r="198" spans="2:9" x14ac:dyDescent="0.2">
      <c r="B198" s="79">
        <v>82230</v>
      </c>
      <c r="C198" t="s">
        <v>277</v>
      </c>
      <c r="I198" s="26" t="s">
        <v>428</v>
      </c>
    </row>
    <row r="199" spans="2:9" x14ac:dyDescent="0.2">
      <c r="B199" s="79">
        <v>82300</v>
      </c>
      <c r="C199" t="s">
        <v>278</v>
      </c>
      <c r="I199" s="26" t="s">
        <v>428</v>
      </c>
    </row>
    <row r="200" spans="2:9" x14ac:dyDescent="0.2">
      <c r="B200" s="79">
        <v>82301</v>
      </c>
      <c r="C200" t="s">
        <v>491</v>
      </c>
      <c r="I200" s="26" t="s">
        <v>428</v>
      </c>
    </row>
    <row r="201" spans="2:9" x14ac:dyDescent="0.2">
      <c r="B201" s="79">
        <v>82302</v>
      </c>
      <c r="C201" t="s">
        <v>492</v>
      </c>
      <c r="I201" s="26" t="s">
        <v>428</v>
      </c>
    </row>
    <row r="202" spans="2:9" x14ac:dyDescent="0.2">
      <c r="B202" s="79">
        <v>82303</v>
      </c>
      <c r="C202" t="s">
        <v>493</v>
      </c>
      <c r="I202" s="26" t="s">
        <v>428</v>
      </c>
    </row>
    <row r="203" spans="2:9" x14ac:dyDescent="0.2">
      <c r="B203" s="79">
        <v>82304</v>
      </c>
      <c r="C203" t="s">
        <v>279</v>
      </c>
      <c r="I203" s="26" t="s">
        <v>428</v>
      </c>
    </row>
    <row r="204" spans="2:9" x14ac:dyDescent="0.2">
      <c r="B204" s="79">
        <v>82307</v>
      </c>
      <c r="C204" t="s">
        <v>494</v>
      </c>
      <c r="I204" s="26" t="s">
        <v>428</v>
      </c>
    </row>
    <row r="205" spans="2:9" x14ac:dyDescent="0.2">
      <c r="B205" s="79">
        <v>82308</v>
      </c>
      <c r="C205" t="s">
        <v>495</v>
      </c>
      <c r="I205" s="26" t="s">
        <v>428</v>
      </c>
    </row>
    <row r="206" spans="2:9" x14ac:dyDescent="0.2">
      <c r="B206" s="79">
        <v>82312</v>
      </c>
      <c r="C206" t="s">
        <v>496</v>
      </c>
      <c r="I206" s="26" t="s">
        <v>428</v>
      </c>
    </row>
    <row r="207" spans="2:9" x14ac:dyDescent="0.2">
      <c r="B207" s="79">
        <v>82313</v>
      </c>
      <c r="C207" t="s">
        <v>497</v>
      </c>
      <c r="I207" s="26" t="s">
        <v>428</v>
      </c>
    </row>
    <row r="208" spans="2:9" x14ac:dyDescent="0.2">
      <c r="B208" s="79">
        <v>82314</v>
      </c>
      <c r="C208" t="s">
        <v>432</v>
      </c>
      <c r="I208" s="26" t="s">
        <v>428</v>
      </c>
    </row>
    <row r="209" spans="2:9" x14ac:dyDescent="0.2">
      <c r="B209" s="79">
        <v>82315</v>
      </c>
      <c r="C209" t="s">
        <v>498</v>
      </c>
      <c r="I209" s="26" t="s">
        <v>428</v>
      </c>
    </row>
    <row r="210" spans="2:9" x14ac:dyDescent="0.2">
      <c r="B210" s="79">
        <v>82320</v>
      </c>
      <c r="C210" t="s">
        <v>499</v>
      </c>
      <c r="I210" s="26" t="s">
        <v>428</v>
      </c>
    </row>
    <row r="211" spans="2:9" x14ac:dyDescent="0.2">
      <c r="B211" s="79">
        <v>82321</v>
      </c>
      <c r="C211" t="s">
        <v>500</v>
      </c>
      <c r="I211" s="26" t="s">
        <v>428</v>
      </c>
    </row>
    <row r="212" spans="2:9" x14ac:dyDescent="0.2">
      <c r="B212" s="79">
        <v>82322</v>
      </c>
      <c r="C212" t="s">
        <v>501</v>
      </c>
      <c r="I212" s="26" t="s">
        <v>428</v>
      </c>
    </row>
    <row r="213" spans="2:9" x14ac:dyDescent="0.2">
      <c r="B213" s="79">
        <v>82323</v>
      </c>
      <c r="C213" t="s">
        <v>502</v>
      </c>
      <c r="I213" s="26" t="s">
        <v>428</v>
      </c>
    </row>
    <row r="214" spans="2:9" x14ac:dyDescent="0.2">
      <c r="B214" s="79">
        <v>82325</v>
      </c>
      <c r="C214" t="s">
        <v>503</v>
      </c>
      <c r="I214" s="26" t="s">
        <v>428</v>
      </c>
    </row>
    <row r="215" spans="2:9" x14ac:dyDescent="0.2">
      <c r="B215" s="79">
        <v>82326</v>
      </c>
      <c r="C215" t="s">
        <v>504</v>
      </c>
      <c r="I215" s="26" t="s">
        <v>428</v>
      </c>
    </row>
    <row r="216" spans="2:9" x14ac:dyDescent="0.2">
      <c r="B216" s="79">
        <v>82327</v>
      </c>
      <c r="C216" t="s">
        <v>505</v>
      </c>
      <c r="I216" s="26" t="s">
        <v>428</v>
      </c>
    </row>
    <row r="217" spans="2:9" x14ac:dyDescent="0.2">
      <c r="B217" s="79">
        <v>82328</v>
      </c>
      <c r="C217" t="s">
        <v>506</v>
      </c>
      <c r="I217" s="26" t="s">
        <v>428</v>
      </c>
    </row>
    <row r="218" spans="2:9" x14ac:dyDescent="0.2">
      <c r="B218" s="79">
        <v>82350</v>
      </c>
      <c r="C218" t="s">
        <v>507</v>
      </c>
      <c r="I218" s="26" t="s">
        <v>428</v>
      </c>
    </row>
    <row r="219" spans="2:9" x14ac:dyDescent="0.2">
      <c r="B219" s="79">
        <v>82353</v>
      </c>
      <c r="C219" t="s">
        <v>774</v>
      </c>
      <c r="I219" s="26" t="s">
        <v>428</v>
      </c>
    </row>
    <row r="220" spans="2:9" x14ac:dyDescent="0.2">
      <c r="B220" s="79">
        <v>82355</v>
      </c>
      <c r="C220" t="s">
        <v>508</v>
      </c>
      <c r="I220" s="26" t="s">
        <v>428</v>
      </c>
    </row>
    <row r="221" spans="2:9" x14ac:dyDescent="0.2">
      <c r="B221" s="79">
        <v>82400</v>
      </c>
      <c r="C221" t="s">
        <v>284</v>
      </c>
      <c r="I221" s="26" t="s">
        <v>428</v>
      </c>
    </row>
    <row r="222" spans="2:9" x14ac:dyDescent="0.2">
      <c r="B222" s="79">
        <v>82408</v>
      </c>
      <c r="C222" t="s">
        <v>509</v>
      </c>
      <c r="I222" s="26" t="s">
        <v>428</v>
      </c>
    </row>
    <row r="223" spans="2:9" x14ac:dyDescent="0.2">
      <c r="B223" s="79">
        <v>82409</v>
      </c>
      <c r="C223" t="s">
        <v>510</v>
      </c>
      <c r="I223" s="26" t="s">
        <v>428</v>
      </c>
    </row>
    <row r="224" spans="2:9" x14ac:dyDescent="0.2">
      <c r="B224" s="79">
        <v>82410</v>
      </c>
      <c r="C224" t="s">
        <v>285</v>
      </c>
      <c r="I224" s="26" t="s">
        <v>428</v>
      </c>
    </row>
    <row r="225" spans="2:9" x14ac:dyDescent="0.2">
      <c r="B225" s="79">
        <v>82411</v>
      </c>
      <c r="C225" t="s">
        <v>286</v>
      </c>
      <c r="I225" s="26" t="s">
        <v>428</v>
      </c>
    </row>
    <row r="226" spans="2:9" x14ac:dyDescent="0.2">
      <c r="B226" s="79">
        <v>82412</v>
      </c>
      <c r="C226" t="s">
        <v>287</v>
      </c>
      <c r="I226" s="26" t="s">
        <v>428</v>
      </c>
    </row>
    <row r="227" spans="2:9" x14ac:dyDescent="0.2">
      <c r="B227" s="79">
        <v>82413</v>
      </c>
      <c r="C227" t="s">
        <v>288</v>
      </c>
      <c r="I227" s="26" t="s">
        <v>428</v>
      </c>
    </row>
    <row r="228" spans="2:9" x14ac:dyDescent="0.2">
      <c r="B228" s="79">
        <v>82414</v>
      </c>
      <c r="C228" t="s">
        <v>289</v>
      </c>
      <c r="I228" s="26" t="s">
        <v>428</v>
      </c>
    </row>
    <row r="229" spans="2:9" x14ac:dyDescent="0.2">
      <c r="B229" s="79">
        <v>82415</v>
      </c>
      <c r="C229" t="s">
        <v>210</v>
      </c>
      <c r="I229" s="26" t="s">
        <v>428</v>
      </c>
    </row>
    <row r="230" spans="2:9" x14ac:dyDescent="0.2">
      <c r="B230" s="79">
        <v>82416</v>
      </c>
      <c r="C230" t="s">
        <v>511</v>
      </c>
      <c r="I230" s="26" t="s">
        <v>428</v>
      </c>
    </row>
    <row r="231" spans="2:9" x14ac:dyDescent="0.2">
      <c r="B231" s="79">
        <v>82418</v>
      </c>
      <c r="C231" t="s">
        <v>512</v>
      </c>
      <c r="I231" s="26" t="s">
        <v>428</v>
      </c>
    </row>
    <row r="232" spans="2:9" x14ac:dyDescent="0.2">
      <c r="B232" s="79">
        <v>82419</v>
      </c>
      <c r="C232" t="s">
        <v>290</v>
      </c>
      <c r="I232" s="26" t="s">
        <v>428</v>
      </c>
    </row>
    <row r="233" spans="2:9" x14ac:dyDescent="0.2">
      <c r="B233" s="79">
        <v>82420</v>
      </c>
      <c r="C233" t="s">
        <v>291</v>
      </c>
      <c r="I233" s="26" t="s">
        <v>428</v>
      </c>
    </row>
    <row r="234" spans="2:9" x14ac:dyDescent="0.2">
      <c r="B234" s="79">
        <v>82421</v>
      </c>
      <c r="C234" t="s">
        <v>513</v>
      </c>
      <c r="I234" s="26" t="s">
        <v>428</v>
      </c>
    </row>
    <row r="235" spans="2:9" x14ac:dyDescent="0.2">
      <c r="B235" s="79">
        <v>82422</v>
      </c>
      <c r="C235" t="s">
        <v>293</v>
      </c>
      <c r="I235" s="26" t="s">
        <v>428</v>
      </c>
    </row>
    <row r="236" spans="2:9" x14ac:dyDescent="0.2">
      <c r="B236" s="79">
        <v>82425</v>
      </c>
      <c r="C236" t="s">
        <v>294</v>
      </c>
      <c r="I236" s="26" t="s">
        <v>428</v>
      </c>
    </row>
    <row r="237" spans="2:9" x14ac:dyDescent="0.2">
      <c r="B237" s="79">
        <v>82428</v>
      </c>
      <c r="C237" t="s">
        <v>211</v>
      </c>
      <c r="I237" s="26" t="s">
        <v>428</v>
      </c>
    </row>
    <row r="238" spans="2:9" x14ac:dyDescent="0.2">
      <c r="B238" s="79">
        <v>82430</v>
      </c>
      <c r="C238" t="s">
        <v>295</v>
      </c>
      <c r="I238" s="26" t="s">
        <v>428</v>
      </c>
    </row>
    <row r="239" spans="2:9" x14ac:dyDescent="0.2">
      <c r="B239" s="79">
        <v>82432</v>
      </c>
      <c r="C239" t="s">
        <v>297</v>
      </c>
      <c r="I239" s="26" t="s">
        <v>428</v>
      </c>
    </row>
    <row r="240" spans="2:9" x14ac:dyDescent="0.2">
      <c r="B240" s="79">
        <v>82433</v>
      </c>
      <c r="C240" t="s">
        <v>298</v>
      </c>
      <c r="I240" s="26" t="s">
        <v>428</v>
      </c>
    </row>
    <row r="241" spans="2:9" x14ac:dyDescent="0.2">
      <c r="B241" s="79">
        <v>82434</v>
      </c>
      <c r="C241" t="s">
        <v>514</v>
      </c>
      <c r="I241" s="26" t="s">
        <v>428</v>
      </c>
    </row>
    <row r="242" spans="2:9" x14ac:dyDescent="0.2">
      <c r="B242" s="79">
        <v>82440</v>
      </c>
      <c r="C242" t="s">
        <v>299</v>
      </c>
      <c r="I242" s="26" t="s">
        <v>428</v>
      </c>
    </row>
    <row r="243" spans="2:9" x14ac:dyDescent="0.2">
      <c r="B243" s="79">
        <v>82441</v>
      </c>
      <c r="C243" t="s">
        <v>300</v>
      </c>
      <c r="I243" s="26" t="s">
        <v>428</v>
      </c>
    </row>
    <row r="244" spans="2:9" x14ac:dyDescent="0.2">
      <c r="B244" s="79">
        <v>82442</v>
      </c>
      <c r="C244" t="s">
        <v>301</v>
      </c>
      <c r="I244" s="26" t="s">
        <v>428</v>
      </c>
    </row>
    <row r="245" spans="2:9" x14ac:dyDescent="0.2">
      <c r="B245" s="79">
        <v>82443</v>
      </c>
      <c r="C245" t="s">
        <v>515</v>
      </c>
      <c r="I245" s="26" t="s">
        <v>428</v>
      </c>
    </row>
    <row r="246" spans="2:9" x14ac:dyDescent="0.2">
      <c r="B246" s="79">
        <v>82444</v>
      </c>
      <c r="C246" t="s">
        <v>516</v>
      </c>
      <c r="I246" s="26" t="s">
        <v>428</v>
      </c>
    </row>
    <row r="247" spans="2:9" x14ac:dyDescent="0.2">
      <c r="B247" s="79">
        <v>82450</v>
      </c>
      <c r="C247" t="s">
        <v>302</v>
      </c>
      <c r="I247" s="26" t="s">
        <v>428</v>
      </c>
    </row>
    <row r="248" spans="2:9" x14ac:dyDescent="0.2">
      <c r="B248" s="79">
        <v>82490</v>
      </c>
      <c r="C248" t="s">
        <v>304</v>
      </c>
      <c r="I248" s="26" t="s">
        <v>428</v>
      </c>
    </row>
    <row r="249" spans="2:9" x14ac:dyDescent="0.2">
      <c r="B249" s="79">
        <v>82491</v>
      </c>
      <c r="C249" t="s">
        <v>305</v>
      </c>
      <c r="I249" s="26" t="s">
        <v>428</v>
      </c>
    </row>
    <row r="250" spans="2:9" x14ac:dyDescent="0.2">
      <c r="B250" s="79">
        <v>82492</v>
      </c>
      <c r="C250" t="s">
        <v>306</v>
      </c>
      <c r="I250" s="26" t="s">
        <v>428</v>
      </c>
    </row>
    <row r="251" spans="2:9" x14ac:dyDescent="0.2">
      <c r="B251" s="79">
        <v>82493</v>
      </c>
      <c r="C251" t="s">
        <v>307</v>
      </c>
      <c r="I251" s="26" t="s">
        <v>428</v>
      </c>
    </row>
    <row r="252" spans="2:9" x14ac:dyDescent="0.2">
      <c r="B252" s="79">
        <v>82495</v>
      </c>
      <c r="C252" t="s">
        <v>309</v>
      </c>
      <c r="I252" s="26" t="s">
        <v>428</v>
      </c>
    </row>
    <row r="253" spans="2:9" x14ac:dyDescent="0.2">
      <c r="B253" s="79">
        <v>82496</v>
      </c>
      <c r="C253" t="s">
        <v>310</v>
      </c>
      <c r="I253" s="26" t="s">
        <v>428</v>
      </c>
    </row>
    <row r="254" spans="2:9" x14ac:dyDescent="0.2">
      <c r="B254" s="79">
        <v>82500</v>
      </c>
      <c r="C254" t="s">
        <v>312</v>
      </c>
      <c r="I254" s="26" t="s">
        <v>428</v>
      </c>
    </row>
    <row r="255" spans="2:9" x14ac:dyDescent="0.2">
      <c r="B255" s="79">
        <v>82501</v>
      </c>
      <c r="C255" t="s">
        <v>313</v>
      </c>
      <c r="I255" s="26" t="s">
        <v>428</v>
      </c>
    </row>
    <row r="256" spans="2:9" x14ac:dyDescent="0.2">
      <c r="B256" s="79">
        <v>82502</v>
      </c>
      <c r="C256" t="s">
        <v>314</v>
      </c>
      <c r="I256" s="26" t="s">
        <v>428</v>
      </c>
    </row>
    <row r="257" spans="2:9" x14ac:dyDescent="0.2">
      <c r="B257" s="79">
        <v>82520</v>
      </c>
      <c r="C257" t="s">
        <v>315</v>
      </c>
      <c r="I257" s="26" t="s">
        <v>428</v>
      </c>
    </row>
    <row r="258" spans="2:9" x14ac:dyDescent="0.2">
      <c r="B258" s="79">
        <v>82521</v>
      </c>
      <c r="C258" t="s">
        <v>316</v>
      </c>
      <c r="I258" s="26" t="s">
        <v>428</v>
      </c>
    </row>
    <row r="259" spans="2:9" x14ac:dyDescent="0.2">
      <c r="B259" s="79">
        <v>82523</v>
      </c>
      <c r="C259" t="s">
        <v>517</v>
      </c>
      <c r="I259" s="26" t="s">
        <v>428</v>
      </c>
    </row>
    <row r="260" spans="2:9" x14ac:dyDescent="0.2">
      <c r="B260" s="79">
        <v>82524</v>
      </c>
      <c r="C260" t="s">
        <v>518</v>
      </c>
      <c r="I260" s="26" t="s">
        <v>428</v>
      </c>
    </row>
    <row r="261" spans="2:9" x14ac:dyDescent="0.2">
      <c r="B261" s="79">
        <v>82525</v>
      </c>
      <c r="C261" t="s">
        <v>519</v>
      </c>
      <c r="I261" s="26" t="s">
        <v>428</v>
      </c>
    </row>
    <row r="262" spans="2:9" x14ac:dyDescent="0.2">
      <c r="B262" s="79">
        <v>82527</v>
      </c>
      <c r="C262" t="s">
        <v>520</v>
      </c>
      <c r="I262" s="26" t="s">
        <v>428</v>
      </c>
    </row>
    <row r="263" spans="2:9" x14ac:dyDescent="0.2">
      <c r="B263" s="79">
        <v>82528</v>
      </c>
      <c r="C263" t="s">
        <v>521</v>
      </c>
      <c r="I263" s="26" t="s">
        <v>428</v>
      </c>
    </row>
    <row r="264" spans="2:9" x14ac:dyDescent="0.2">
      <c r="B264" s="79">
        <v>82530</v>
      </c>
      <c r="C264" t="s">
        <v>318</v>
      </c>
      <c r="I264" s="26" t="s">
        <v>428</v>
      </c>
    </row>
    <row r="265" spans="2:9" x14ac:dyDescent="0.2">
      <c r="B265" s="79">
        <v>82531</v>
      </c>
      <c r="C265" t="s">
        <v>319</v>
      </c>
      <c r="I265" s="26" t="s">
        <v>428</v>
      </c>
    </row>
    <row r="266" spans="2:9" x14ac:dyDescent="0.2">
      <c r="B266" s="79">
        <v>82532</v>
      </c>
      <c r="C266" t="s">
        <v>320</v>
      </c>
      <c r="I266" s="26" t="s">
        <v>428</v>
      </c>
    </row>
    <row r="267" spans="2:9" x14ac:dyDescent="0.2">
      <c r="B267" s="79">
        <v>82535</v>
      </c>
      <c r="C267" t="s">
        <v>522</v>
      </c>
      <c r="I267" s="26" t="s">
        <v>428</v>
      </c>
    </row>
    <row r="268" spans="2:9" x14ac:dyDescent="0.2">
      <c r="B268" s="79">
        <v>82540</v>
      </c>
      <c r="C268" t="s">
        <v>321</v>
      </c>
      <c r="I268" s="26" t="s">
        <v>428</v>
      </c>
    </row>
    <row r="269" spans="2:9" x14ac:dyDescent="0.2">
      <c r="B269" s="79">
        <v>82550</v>
      </c>
      <c r="C269" t="s">
        <v>322</v>
      </c>
      <c r="I269" s="26" t="s">
        <v>428</v>
      </c>
    </row>
    <row r="270" spans="2:9" x14ac:dyDescent="0.2">
      <c r="B270" s="79">
        <v>82551</v>
      </c>
      <c r="C270" t="s">
        <v>523</v>
      </c>
      <c r="I270" s="26" t="s">
        <v>428</v>
      </c>
    </row>
    <row r="271" spans="2:9" x14ac:dyDescent="0.2">
      <c r="B271" s="79">
        <v>82552</v>
      </c>
      <c r="C271" t="s">
        <v>323</v>
      </c>
      <c r="I271" s="26" t="s">
        <v>428</v>
      </c>
    </row>
    <row r="272" spans="2:9" x14ac:dyDescent="0.2">
      <c r="B272" s="79">
        <v>82553</v>
      </c>
      <c r="C272" t="s">
        <v>524</v>
      </c>
      <c r="I272" s="26" t="s">
        <v>428</v>
      </c>
    </row>
    <row r="273" spans="2:9" x14ac:dyDescent="0.2">
      <c r="B273" s="79">
        <v>82600</v>
      </c>
      <c r="C273" t="s">
        <v>434</v>
      </c>
      <c r="I273" s="26" t="s">
        <v>428</v>
      </c>
    </row>
    <row r="274" spans="2:9" x14ac:dyDescent="0.2">
      <c r="B274" s="79">
        <v>82600</v>
      </c>
      <c r="C274" t="s">
        <v>525</v>
      </c>
      <c r="I274" s="26" t="s">
        <v>428</v>
      </c>
    </row>
    <row r="275" spans="2:9" x14ac:dyDescent="0.2">
      <c r="B275" s="79">
        <v>82601</v>
      </c>
      <c r="C275" t="s">
        <v>325</v>
      </c>
      <c r="I275" s="26" t="s">
        <v>428</v>
      </c>
    </row>
    <row r="276" spans="2:9" x14ac:dyDescent="0.2">
      <c r="B276" s="79">
        <v>82602</v>
      </c>
      <c r="C276" t="s">
        <v>326</v>
      </c>
      <c r="I276" s="26" t="s">
        <v>428</v>
      </c>
    </row>
    <row r="277" spans="2:9" x14ac:dyDescent="0.2">
      <c r="B277" s="79">
        <v>82603</v>
      </c>
      <c r="C277" t="s">
        <v>327</v>
      </c>
      <c r="I277" s="26" t="s">
        <v>428</v>
      </c>
    </row>
    <row r="278" spans="2:9" x14ac:dyDescent="0.2">
      <c r="B278" s="79">
        <v>82604</v>
      </c>
      <c r="C278" t="s">
        <v>526</v>
      </c>
      <c r="I278" s="26" t="s">
        <v>428</v>
      </c>
    </row>
    <row r="279" spans="2:9" x14ac:dyDescent="0.2">
      <c r="B279" s="79">
        <v>82610</v>
      </c>
      <c r="C279" t="s">
        <v>328</v>
      </c>
      <c r="I279" s="26" t="s">
        <v>428</v>
      </c>
    </row>
    <row r="280" spans="2:9" x14ac:dyDescent="0.2">
      <c r="B280" s="79">
        <v>82611</v>
      </c>
      <c r="C280" t="s">
        <v>329</v>
      </c>
      <c r="I280" s="26" t="s">
        <v>428</v>
      </c>
    </row>
    <row r="281" spans="2:9" x14ac:dyDescent="0.2">
      <c r="B281" s="79">
        <v>82612</v>
      </c>
      <c r="C281" t="s">
        <v>330</v>
      </c>
      <c r="I281" s="26" t="s">
        <v>428</v>
      </c>
    </row>
    <row r="282" spans="2:9" x14ac:dyDescent="0.2">
      <c r="B282" s="79">
        <v>82620</v>
      </c>
      <c r="C282" t="s">
        <v>331</v>
      </c>
      <c r="I282" s="26" t="s">
        <v>428</v>
      </c>
    </row>
    <row r="283" spans="2:9" x14ac:dyDescent="0.2">
      <c r="B283" s="79">
        <v>82621</v>
      </c>
      <c r="C283" t="s">
        <v>332</v>
      </c>
      <c r="I283" s="26" t="s">
        <v>428</v>
      </c>
    </row>
    <row r="284" spans="2:9" x14ac:dyDescent="0.2">
      <c r="B284" s="79">
        <v>82622</v>
      </c>
      <c r="C284" t="s">
        <v>333</v>
      </c>
      <c r="I284" s="26" t="s">
        <v>428</v>
      </c>
    </row>
    <row r="285" spans="2:9" x14ac:dyDescent="0.2">
      <c r="B285" s="79">
        <v>82625</v>
      </c>
      <c r="C285" t="s">
        <v>527</v>
      </c>
      <c r="I285" s="26" t="s">
        <v>428</v>
      </c>
    </row>
    <row r="286" spans="2:9" x14ac:dyDescent="0.2">
      <c r="B286" s="79">
        <v>82627</v>
      </c>
      <c r="C286" t="s">
        <v>528</v>
      </c>
      <c r="I286" s="26" t="s">
        <v>428</v>
      </c>
    </row>
    <row r="287" spans="2:9" x14ac:dyDescent="0.2">
      <c r="B287" s="79">
        <v>82630</v>
      </c>
      <c r="C287" t="s">
        <v>529</v>
      </c>
      <c r="I287" s="26" t="s">
        <v>428</v>
      </c>
    </row>
    <row r="288" spans="2:9" x14ac:dyDescent="0.2">
      <c r="B288" s="79">
        <v>82701</v>
      </c>
      <c r="C288" t="s">
        <v>530</v>
      </c>
      <c r="I288" s="26" t="s">
        <v>428</v>
      </c>
    </row>
    <row r="289" spans="2:9" x14ac:dyDescent="0.2">
      <c r="B289" s="79">
        <v>82702</v>
      </c>
      <c r="C289" t="s">
        <v>531</v>
      </c>
      <c r="I289" s="26" t="s">
        <v>428</v>
      </c>
    </row>
    <row r="290" spans="2:9" x14ac:dyDescent="0.2">
      <c r="B290" s="79">
        <v>82800</v>
      </c>
      <c r="C290" t="s">
        <v>144</v>
      </c>
      <c r="I290" s="26" t="s">
        <v>428</v>
      </c>
    </row>
    <row r="291" spans="2:9" x14ac:dyDescent="0.2">
      <c r="B291" s="79">
        <v>82801</v>
      </c>
      <c r="C291" t="s">
        <v>532</v>
      </c>
      <c r="I291" s="26" t="s">
        <v>428</v>
      </c>
    </row>
    <row r="292" spans="2:9" x14ac:dyDescent="0.2">
      <c r="B292" s="79">
        <v>82802</v>
      </c>
      <c r="C292" t="s">
        <v>145</v>
      </c>
      <c r="I292" s="26" t="s">
        <v>428</v>
      </c>
    </row>
    <row r="293" spans="2:9" x14ac:dyDescent="0.2">
      <c r="B293" s="79">
        <v>82805</v>
      </c>
      <c r="C293" t="s">
        <v>533</v>
      </c>
      <c r="I293" s="26" t="s">
        <v>428</v>
      </c>
    </row>
    <row r="294" spans="2:9" x14ac:dyDescent="0.2">
      <c r="B294" s="79">
        <v>82806</v>
      </c>
      <c r="C294" t="s">
        <v>146</v>
      </c>
      <c r="I294" s="26" t="s">
        <v>428</v>
      </c>
    </row>
    <row r="295" spans="2:9" x14ac:dyDescent="0.2">
      <c r="B295" s="79">
        <v>82807</v>
      </c>
      <c r="C295" t="s">
        <v>147</v>
      </c>
      <c r="I295" s="26" t="s">
        <v>428</v>
      </c>
    </row>
    <row r="296" spans="2:9" x14ac:dyDescent="0.2">
      <c r="B296" s="79">
        <v>82880</v>
      </c>
      <c r="C296" t="s">
        <v>534</v>
      </c>
      <c r="I296" s="26" t="s">
        <v>428</v>
      </c>
    </row>
    <row r="297" spans="2:9" x14ac:dyDescent="0.2">
      <c r="B297" s="79">
        <v>82901</v>
      </c>
      <c r="C297" t="s">
        <v>338</v>
      </c>
      <c r="I297" s="26" t="s">
        <v>428</v>
      </c>
    </row>
    <row r="298" spans="2:9" x14ac:dyDescent="0.2">
      <c r="B298" s="79">
        <v>82902</v>
      </c>
      <c r="C298" t="s">
        <v>96</v>
      </c>
      <c r="I298" s="26" t="s">
        <v>428</v>
      </c>
    </row>
    <row r="299" spans="2:9" x14ac:dyDescent="0.2">
      <c r="B299" s="79">
        <v>82903</v>
      </c>
      <c r="C299" t="s">
        <v>148</v>
      </c>
      <c r="I299" s="26" t="s">
        <v>428</v>
      </c>
    </row>
    <row r="300" spans="2:9" x14ac:dyDescent="0.2">
      <c r="B300" s="79">
        <v>82950</v>
      </c>
      <c r="C300" t="s">
        <v>535</v>
      </c>
      <c r="I300" s="26" t="s">
        <v>428</v>
      </c>
    </row>
    <row r="301" spans="2:9" x14ac:dyDescent="0.2">
      <c r="B301" s="79">
        <v>82951</v>
      </c>
      <c r="C301" t="s">
        <v>536</v>
      </c>
      <c r="I301" s="26" t="s">
        <v>428</v>
      </c>
    </row>
    <row r="302" spans="2:9" x14ac:dyDescent="0.2">
      <c r="B302" s="79">
        <v>82952</v>
      </c>
      <c r="C302" t="s">
        <v>537</v>
      </c>
      <c r="I302" s="26" t="s">
        <v>428</v>
      </c>
    </row>
    <row r="303" spans="2:9" x14ac:dyDescent="0.2">
      <c r="B303" s="79">
        <v>82988</v>
      </c>
      <c r="C303" t="s">
        <v>538</v>
      </c>
      <c r="I303" s="26" t="s">
        <v>428</v>
      </c>
    </row>
    <row r="304" spans="2:9" x14ac:dyDescent="0.2">
      <c r="B304" s="79">
        <v>82989</v>
      </c>
      <c r="C304" t="s">
        <v>539</v>
      </c>
      <c r="I304" s="26" t="s">
        <v>428</v>
      </c>
    </row>
    <row r="305" spans="2:9" x14ac:dyDescent="0.2">
      <c r="B305" s="79">
        <v>82991</v>
      </c>
      <c r="C305" t="s">
        <v>540</v>
      </c>
      <c r="I305" s="26" t="s">
        <v>428</v>
      </c>
    </row>
    <row r="306" spans="2:9" x14ac:dyDescent="0.2">
      <c r="B306" s="79">
        <v>82992</v>
      </c>
      <c r="C306" t="s">
        <v>541</v>
      </c>
      <c r="I306" s="26" t="s">
        <v>428</v>
      </c>
    </row>
    <row r="307" spans="2:9" x14ac:dyDescent="0.2">
      <c r="B307" s="79">
        <v>82993</v>
      </c>
      <c r="C307" t="s">
        <v>542</v>
      </c>
      <c r="I307" s="26" t="s">
        <v>428</v>
      </c>
    </row>
    <row r="308" spans="2:9" x14ac:dyDescent="0.2">
      <c r="B308" s="79">
        <v>82998</v>
      </c>
      <c r="C308" t="s">
        <v>351</v>
      </c>
      <c r="I308" s="26" t="s">
        <v>428</v>
      </c>
    </row>
    <row r="309" spans="2:9" x14ac:dyDescent="0.2">
      <c r="B309" s="79">
        <v>82999</v>
      </c>
      <c r="C309" t="s">
        <v>433</v>
      </c>
      <c r="I309" s="26" t="s">
        <v>428</v>
      </c>
    </row>
    <row r="310" spans="2:9" x14ac:dyDescent="0.2">
      <c r="B310" s="79">
        <v>83000</v>
      </c>
      <c r="C310" t="s">
        <v>543</v>
      </c>
      <c r="I310" s="26" t="s">
        <v>428</v>
      </c>
    </row>
    <row r="311" spans="2:9" x14ac:dyDescent="0.2">
      <c r="B311" s="79">
        <v>83001</v>
      </c>
      <c r="C311" t="s">
        <v>544</v>
      </c>
      <c r="I311" s="26" t="s">
        <v>428</v>
      </c>
    </row>
    <row r="312" spans="2:9" x14ac:dyDescent="0.2">
      <c r="B312" s="79">
        <v>83010</v>
      </c>
      <c r="C312" t="s">
        <v>545</v>
      </c>
      <c r="I312" s="26" t="s">
        <v>428</v>
      </c>
    </row>
    <row r="313" spans="2:9" x14ac:dyDescent="0.2">
      <c r="B313" s="79">
        <v>83020</v>
      </c>
      <c r="C313" t="s">
        <v>546</v>
      </c>
      <c r="I313" s="26" t="s">
        <v>428</v>
      </c>
    </row>
    <row r="314" spans="2:9" x14ac:dyDescent="0.2">
      <c r="B314" s="79">
        <v>83060</v>
      </c>
      <c r="C314" t="s">
        <v>353</v>
      </c>
      <c r="I314" s="26" t="s">
        <v>428</v>
      </c>
    </row>
    <row r="315" spans="2:9" x14ac:dyDescent="0.2">
      <c r="B315" s="79">
        <v>83065</v>
      </c>
      <c r="C315" t="s">
        <v>354</v>
      </c>
      <c r="I315" s="26" t="s">
        <v>428</v>
      </c>
    </row>
    <row r="316" spans="2:9" x14ac:dyDescent="0.2">
      <c r="B316" s="79">
        <v>83070</v>
      </c>
      <c r="C316" t="s">
        <v>547</v>
      </c>
      <c r="I316" s="26" t="s">
        <v>428</v>
      </c>
    </row>
    <row r="317" spans="2:9" x14ac:dyDescent="0.2">
      <c r="B317" s="79">
        <v>83100</v>
      </c>
      <c r="C317" t="s">
        <v>548</v>
      </c>
      <c r="I317" s="26" t="s">
        <v>428</v>
      </c>
    </row>
    <row r="318" spans="2:9" x14ac:dyDescent="0.2">
      <c r="B318" s="79">
        <v>83102</v>
      </c>
      <c r="C318" t="s">
        <v>549</v>
      </c>
      <c r="I318" s="26" t="s">
        <v>428</v>
      </c>
    </row>
    <row r="319" spans="2:9" x14ac:dyDescent="0.2">
      <c r="B319" s="79">
        <v>83103</v>
      </c>
      <c r="C319" t="s">
        <v>355</v>
      </c>
      <c r="I319" s="26" t="s">
        <v>428</v>
      </c>
    </row>
    <row r="320" spans="2:9" x14ac:dyDescent="0.2">
      <c r="B320" s="79">
        <v>83201</v>
      </c>
      <c r="C320" t="s">
        <v>550</v>
      </c>
      <c r="I320" s="26" t="s">
        <v>428</v>
      </c>
    </row>
    <row r="321" spans="2:9" x14ac:dyDescent="0.2">
      <c r="B321" s="79">
        <v>83203</v>
      </c>
      <c r="C321" t="s">
        <v>551</v>
      </c>
      <c r="I321" s="26" t="s">
        <v>428</v>
      </c>
    </row>
    <row r="322" spans="2:9" x14ac:dyDescent="0.2">
      <c r="B322" s="79">
        <v>83204</v>
      </c>
      <c r="C322" t="s">
        <v>552</v>
      </c>
      <c r="I322" s="26" t="s">
        <v>428</v>
      </c>
    </row>
    <row r="323" spans="2:9" x14ac:dyDescent="0.2">
      <c r="B323" s="79">
        <v>83205</v>
      </c>
      <c r="C323" t="s">
        <v>553</v>
      </c>
      <c r="I323" s="26" t="s">
        <v>428</v>
      </c>
    </row>
    <row r="324" spans="2:9" x14ac:dyDescent="0.2">
      <c r="B324" s="79">
        <v>83290</v>
      </c>
      <c r="C324" t="s">
        <v>554</v>
      </c>
      <c r="I324" s="26" t="s">
        <v>428</v>
      </c>
    </row>
    <row r="325" spans="2:9" x14ac:dyDescent="0.2">
      <c r="B325" s="79">
        <v>83291</v>
      </c>
      <c r="C325" t="s">
        <v>555</v>
      </c>
      <c r="I325" s="26" t="s">
        <v>428</v>
      </c>
    </row>
    <row r="326" spans="2:9" x14ac:dyDescent="0.2">
      <c r="B326" s="79">
        <v>83300</v>
      </c>
      <c r="C326" t="s">
        <v>556</v>
      </c>
      <c r="I326" s="26" t="s">
        <v>428</v>
      </c>
    </row>
    <row r="327" spans="2:9" x14ac:dyDescent="0.2">
      <c r="B327" s="79">
        <v>83302</v>
      </c>
      <c r="C327" t="s">
        <v>557</v>
      </c>
      <c r="I327" s="26" t="s">
        <v>428</v>
      </c>
    </row>
    <row r="328" spans="2:9" x14ac:dyDescent="0.2">
      <c r="B328" s="79">
        <v>83303</v>
      </c>
      <c r="C328" t="s">
        <v>558</v>
      </c>
      <c r="I328" s="26" t="s">
        <v>428</v>
      </c>
    </row>
    <row r="329" spans="2:9" x14ac:dyDescent="0.2">
      <c r="B329" s="79">
        <v>83305</v>
      </c>
      <c r="C329" t="s">
        <v>559</v>
      </c>
      <c r="I329" s="26" t="s">
        <v>428</v>
      </c>
    </row>
    <row r="330" spans="2:9" x14ac:dyDescent="0.2">
      <c r="B330" s="79">
        <v>83306</v>
      </c>
      <c r="C330" t="s">
        <v>560</v>
      </c>
      <c r="I330" s="26" t="s">
        <v>428</v>
      </c>
    </row>
    <row r="331" spans="2:9" x14ac:dyDescent="0.2">
      <c r="B331" s="79">
        <v>83307</v>
      </c>
      <c r="C331" t="s">
        <v>561</v>
      </c>
      <c r="I331" s="26" t="s">
        <v>428</v>
      </c>
    </row>
    <row r="332" spans="2:9" x14ac:dyDescent="0.2">
      <c r="B332" s="79">
        <v>83308</v>
      </c>
      <c r="C332" t="s">
        <v>562</v>
      </c>
      <c r="I332" s="26" t="s">
        <v>428</v>
      </c>
    </row>
    <row r="333" spans="2:9" x14ac:dyDescent="0.2">
      <c r="B333" s="79">
        <v>83309</v>
      </c>
      <c r="C333" t="s">
        <v>563</v>
      </c>
      <c r="I333" s="26" t="s">
        <v>428</v>
      </c>
    </row>
    <row r="334" spans="2:9" x14ac:dyDescent="0.2">
      <c r="B334" s="79">
        <v>83310</v>
      </c>
      <c r="C334" t="s">
        <v>564</v>
      </c>
      <c r="I334" s="26" t="s">
        <v>428</v>
      </c>
    </row>
    <row r="335" spans="2:9" x14ac:dyDescent="0.2">
      <c r="B335" s="79">
        <v>83311</v>
      </c>
      <c r="C335" t="s">
        <v>565</v>
      </c>
      <c r="I335" s="26" t="s">
        <v>428</v>
      </c>
    </row>
    <row r="336" spans="2:9" x14ac:dyDescent="0.2">
      <c r="B336" s="79">
        <v>83400</v>
      </c>
      <c r="C336" t="s">
        <v>566</v>
      </c>
      <c r="I336" s="26" t="s">
        <v>428</v>
      </c>
    </row>
    <row r="337" spans="2:9" x14ac:dyDescent="0.2">
      <c r="B337" s="79">
        <v>83402</v>
      </c>
      <c r="C337" t="s">
        <v>567</v>
      </c>
      <c r="I337" s="26" t="s">
        <v>428</v>
      </c>
    </row>
    <row r="338" spans="2:9" x14ac:dyDescent="0.2">
      <c r="B338" s="79">
        <v>83406</v>
      </c>
      <c r="C338" t="s">
        <v>568</v>
      </c>
      <c r="I338" s="26" t="s">
        <v>428</v>
      </c>
    </row>
    <row r="339" spans="2:9" x14ac:dyDescent="0.2">
      <c r="B339" s="79">
        <v>83409</v>
      </c>
      <c r="C339" t="s">
        <v>569</v>
      </c>
      <c r="I339" s="26" t="s">
        <v>428</v>
      </c>
    </row>
    <row r="340" spans="2:9" x14ac:dyDescent="0.2">
      <c r="B340" s="79">
        <v>83410</v>
      </c>
      <c r="C340" t="s">
        <v>570</v>
      </c>
      <c r="I340" s="26" t="s">
        <v>428</v>
      </c>
    </row>
    <row r="341" spans="2:9" x14ac:dyDescent="0.2">
      <c r="B341" s="79">
        <v>83411</v>
      </c>
      <c r="C341" t="s">
        <v>571</v>
      </c>
      <c r="I341" s="26" t="s">
        <v>428</v>
      </c>
    </row>
    <row r="342" spans="2:9" x14ac:dyDescent="0.2">
      <c r="B342" s="79">
        <v>83420</v>
      </c>
      <c r="C342" t="s">
        <v>572</v>
      </c>
      <c r="I342" s="26" t="s">
        <v>428</v>
      </c>
    </row>
    <row r="343" spans="2:9" x14ac:dyDescent="0.2">
      <c r="B343" s="79">
        <v>83424</v>
      </c>
      <c r="C343" t="s">
        <v>573</v>
      </c>
      <c r="I343" s="26" t="s">
        <v>428</v>
      </c>
    </row>
    <row r="344" spans="2:9" x14ac:dyDescent="0.2">
      <c r="B344" s="79">
        <v>83425</v>
      </c>
      <c r="C344" t="s">
        <v>574</v>
      </c>
      <c r="I344" s="26" t="s">
        <v>428</v>
      </c>
    </row>
    <row r="345" spans="2:9" x14ac:dyDescent="0.2">
      <c r="B345" s="79">
        <v>83427</v>
      </c>
      <c r="C345" t="s">
        <v>575</v>
      </c>
      <c r="I345" s="26" t="s">
        <v>428</v>
      </c>
    </row>
    <row r="346" spans="2:9" x14ac:dyDescent="0.2">
      <c r="B346" s="79">
        <v>83430</v>
      </c>
      <c r="C346" t="s">
        <v>576</v>
      </c>
      <c r="I346" s="26" t="s">
        <v>428</v>
      </c>
    </row>
    <row r="347" spans="2:9" x14ac:dyDescent="0.2">
      <c r="B347" s="79">
        <v>83431</v>
      </c>
      <c r="C347" t="s">
        <v>577</v>
      </c>
      <c r="I347" s="26" t="s">
        <v>428</v>
      </c>
    </row>
    <row r="348" spans="2:9" x14ac:dyDescent="0.2">
      <c r="B348" s="79">
        <v>83455</v>
      </c>
      <c r="C348" t="s">
        <v>578</v>
      </c>
      <c r="I348" s="26" t="s">
        <v>428</v>
      </c>
    </row>
    <row r="349" spans="2:9" x14ac:dyDescent="0.2">
      <c r="B349" s="79">
        <v>83461</v>
      </c>
      <c r="C349" t="s">
        <v>579</v>
      </c>
      <c r="I349" s="26" t="s">
        <v>428</v>
      </c>
    </row>
    <row r="350" spans="2:9" x14ac:dyDescent="0.2">
      <c r="B350" s="79">
        <v>83462</v>
      </c>
      <c r="C350" t="s">
        <v>580</v>
      </c>
      <c r="I350" s="26" t="s">
        <v>428</v>
      </c>
    </row>
    <row r="351" spans="2:9" x14ac:dyDescent="0.2">
      <c r="B351" s="79">
        <v>83463</v>
      </c>
      <c r="C351" t="s">
        <v>581</v>
      </c>
      <c r="I351" s="26" t="s">
        <v>428</v>
      </c>
    </row>
    <row r="352" spans="2:9" x14ac:dyDescent="0.2">
      <c r="B352" s="79">
        <v>83481</v>
      </c>
      <c r="C352" t="s">
        <v>582</v>
      </c>
      <c r="I352" s="26" t="s">
        <v>428</v>
      </c>
    </row>
    <row r="353" spans="2:9" x14ac:dyDescent="0.2">
      <c r="B353" s="79">
        <v>83482</v>
      </c>
      <c r="C353" t="s">
        <v>583</v>
      </c>
      <c r="I353" s="26" t="s">
        <v>428</v>
      </c>
    </row>
    <row r="354" spans="2:9" x14ac:dyDescent="0.2">
      <c r="B354" s="79">
        <v>83483</v>
      </c>
      <c r="C354" t="s">
        <v>584</v>
      </c>
      <c r="I354" s="26" t="s">
        <v>428</v>
      </c>
    </row>
    <row r="355" spans="2:9" x14ac:dyDescent="0.2">
      <c r="B355" s="79">
        <v>83484</v>
      </c>
      <c r="C355" t="s">
        <v>585</v>
      </c>
      <c r="I355" s="26" t="s">
        <v>428</v>
      </c>
    </row>
    <row r="356" spans="2:9" x14ac:dyDescent="0.2">
      <c r="B356" s="79">
        <v>83485</v>
      </c>
      <c r="C356" t="s">
        <v>586</v>
      </c>
      <c r="I356" s="26" t="s">
        <v>428</v>
      </c>
    </row>
    <row r="357" spans="2:9" x14ac:dyDescent="0.2">
      <c r="B357" s="79">
        <v>83500</v>
      </c>
      <c r="C357" t="s">
        <v>587</v>
      </c>
      <c r="I357" s="26" t="s">
        <v>428</v>
      </c>
    </row>
    <row r="358" spans="2:9" x14ac:dyDescent="0.2">
      <c r="B358" s="79">
        <v>83501</v>
      </c>
      <c r="C358" t="s">
        <v>588</v>
      </c>
      <c r="I358" s="26" t="s">
        <v>428</v>
      </c>
    </row>
    <row r="359" spans="2:9" x14ac:dyDescent="0.2">
      <c r="B359" s="79">
        <v>83506</v>
      </c>
      <c r="C359" t="s">
        <v>589</v>
      </c>
      <c r="I359" s="26" t="s">
        <v>428</v>
      </c>
    </row>
    <row r="360" spans="2:9" x14ac:dyDescent="0.2">
      <c r="B360" s="79">
        <v>83507</v>
      </c>
      <c r="C360" t="s">
        <v>590</v>
      </c>
      <c r="I360" s="26" t="s">
        <v>428</v>
      </c>
    </row>
    <row r="361" spans="2:9" x14ac:dyDescent="0.2">
      <c r="B361" s="79">
        <v>83600</v>
      </c>
      <c r="C361" t="s">
        <v>591</v>
      </c>
      <c r="I361" s="26" t="s">
        <v>428</v>
      </c>
    </row>
    <row r="362" spans="2:9" x14ac:dyDescent="0.2">
      <c r="B362" s="79">
        <v>83603</v>
      </c>
      <c r="C362" t="s">
        <v>592</v>
      </c>
      <c r="I362" s="26" t="s">
        <v>428</v>
      </c>
    </row>
    <row r="363" spans="2:9" x14ac:dyDescent="0.2">
      <c r="B363" s="79">
        <v>83604</v>
      </c>
      <c r="C363" t="s">
        <v>593</v>
      </c>
      <c r="I363" s="26" t="s">
        <v>428</v>
      </c>
    </row>
    <row r="364" spans="2:9" x14ac:dyDescent="0.2">
      <c r="B364" s="79">
        <v>83700</v>
      </c>
      <c r="C364" t="s">
        <v>594</v>
      </c>
      <c r="I364" s="26" t="s">
        <v>428</v>
      </c>
    </row>
    <row r="365" spans="2:9" x14ac:dyDescent="0.2">
      <c r="B365" s="79">
        <v>83750</v>
      </c>
      <c r="C365" t="s">
        <v>595</v>
      </c>
      <c r="I365" s="26" t="s">
        <v>428</v>
      </c>
    </row>
    <row r="366" spans="2:9" x14ac:dyDescent="0.2">
      <c r="B366" s="79">
        <v>83751</v>
      </c>
      <c r="C366" t="s">
        <v>596</v>
      </c>
      <c r="I366" s="26" t="s">
        <v>428</v>
      </c>
    </row>
    <row r="367" spans="2:9" x14ac:dyDescent="0.2">
      <c r="B367" s="79">
        <v>83753</v>
      </c>
      <c r="C367" t="s">
        <v>597</v>
      </c>
      <c r="I367" s="26" t="s">
        <v>428</v>
      </c>
    </row>
    <row r="368" spans="2:9" x14ac:dyDescent="0.2">
      <c r="B368" s="79">
        <v>83756</v>
      </c>
      <c r="C368" t="s">
        <v>598</v>
      </c>
      <c r="I368" s="26" t="s">
        <v>428</v>
      </c>
    </row>
    <row r="369" spans="2:9" x14ac:dyDescent="0.2">
      <c r="B369" s="79">
        <v>83757</v>
      </c>
      <c r="C369" t="s">
        <v>599</v>
      </c>
      <c r="I369" s="26" t="s">
        <v>428</v>
      </c>
    </row>
    <row r="370" spans="2:9" x14ac:dyDescent="0.2">
      <c r="B370" s="79">
        <v>83758</v>
      </c>
      <c r="C370" t="s">
        <v>600</v>
      </c>
      <c r="I370" s="26" t="s">
        <v>428</v>
      </c>
    </row>
    <row r="371" spans="2:9" x14ac:dyDescent="0.2">
      <c r="B371" s="79">
        <v>83851</v>
      </c>
      <c r="C371" t="s">
        <v>601</v>
      </c>
      <c r="I371" s="26" t="s">
        <v>428</v>
      </c>
    </row>
    <row r="372" spans="2:9" x14ac:dyDescent="0.2">
      <c r="B372" s="79">
        <v>83852</v>
      </c>
      <c r="C372" t="s">
        <v>336</v>
      </c>
      <c r="I372" s="26" t="s">
        <v>428</v>
      </c>
    </row>
    <row r="373" spans="2:9" x14ac:dyDescent="0.2">
      <c r="B373" s="79">
        <v>83900</v>
      </c>
      <c r="C373" t="s">
        <v>602</v>
      </c>
      <c r="I373" s="26" t="s">
        <v>428</v>
      </c>
    </row>
    <row r="374" spans="2:9" x14ac:dyDescent="0.2">
      <c r="B374" s="79">
        <v>83903</v>
      </c>
      <c r="C374" t="s">
        <v>603</v>
      </c>
      <c r="I374" s="26" t="s">
        <v>428</v>
      </c>
    </row>
    <row r="375" spans="2:9" x14ac:dyDescent="0.2">
      <c r="B375" s="79">
        <v>83904</v>
      </c>
      <c r="C375" t="s">
        <v>604</v>
      </c>
      <c r="I375" s="26" t="s">
        <v>428</v>
      </c>
    </row>
    <row r="376" spans="2:9" x14ac:dyDescent="0.2">
      <c r="B376" s="79">
        <v>83910</v>
      </c>
      <c r="C376" t="s">
        <v>605</v>
      </c>
      <c r="I376" s="26" t="s">
        <v>428</v>
      </c>
    </row>
    <row r="377" spans="2:9" x14ac:dyDescent="0.2">
      <c r="B377" s="79">
        <v>83931</v>
      </c>
      <c r="C377" t="s">
        <v>606</v>
      </c>
      <c r="I377" s="26" t="s">
        <v>428</v>
      </c>
    </row>
    <row r="378" spans="2:9" x14ac:dyDescent="0.2">
      <c r="B378" s="79">
        <v>83933</v>
      </c>
      <c r="C378" t="s">
        <v>607</v>
      </c>
      <c r="I378" s="26" t="s">
        <v>428</v>
      </c>
    </row>
    <row r="379" spans="2:9" x14ac:dyDescent="0.2">
      <c r="B379" s="79">
        <v>83935</v>
      </c>
      <c r="C379" t="s">
        <v>149</v>
      </c>
      <c r="I379" s="26" t="s">
        <v>428</v>
      </c>
    </row>
    <row r="380" spans="2:9" x14ac:dyDescent="0.2">
      <c r="B380" s="79">
        <v>83936</v>
      </c>
      <c r="C380" t="s">
        <v>150</v>
      </c>
      <c r="I380" s="26" t="s">
        <v>428</v>
      </c>
    </row>
    <row r="381" spans="2:9" x14ac:dyDescent="0.2">
      <c r="B381" s="79">
        <v>83940</v>
      </c>
      <c r="C381" t="s">
        <v>608</v>
      </c>
      <c r="I381" s="26" t="s">
        <v>428</v>
      </c>
    </row>
    <row r="382" spans="2:9" x14ac:dyDescent="0.2">
      <c r="B382" s="79">
        <v>83960</v>
      </c>
      <c r="C382" t="s">
        <v>609</v>
      </c>
      <c r="I382" s="26" t="s">
        <v>428</v>
      </c>
    </row>
    <row r="383" spans="2:9" x14ac:dyDescent="0.2">
      <c r="B383" s="79">
        <v>83962</v>
      </c>
      <c r="C383" t="s">
        <v>610</v>
      </c>
      <c r="I383" s="26" t="s">
        <v>428</v>
      </c>
    </row>
    <row r="384" spans="2:9" x14ac:dyDescent="0.2">
      <c r="B384" s="79">
        <v>83963</v>
      </c>
      <c r="C384" t="s">
        <v>611</v>
      </c>
      <c r="I384" s="26" t="s">
        <v>428</v>
      </c>
    </row>
    <row r="385" spans="2:9" x14ac:dyDescent="0.2">
      <c r="B385" s="79">
        <v>83964</v>
      </c>
      <c r="C385" t="s">
        <v>612</v>
      </c>
      <c r="I385" s="26" t="s">
        <v>428</v>
      </c>
    </row>
    <row r="386" spans="2:9" x14ac:dyDescent="0.2">
      <c r="B386" s="79">
        <v>83965</v>
      </c>
      <c r="C386" t="s">
        <v>613</v>
      </c>
      <c r="I386" s="26" t="s">
        <v>428</v>
      </c>
    </row>
    <row r="387" spans="2:9" x14ac:dyDescent="0.2">
      <c r="B387" s="79">
        <v>83966</v>
      </c>
      <c r="C387" t="s">
        <v>614</v>
      </c>
      <c r="I387" s="26" t="s">
        <v>428</v>
      </c>
    </row>
    <row r="388" spans="2:9" x14ac:dyDescent="0.2">
      <c r="B388" s="79">
        <v>83967</v>
      </c>
      <c r="C388" t="s">
        <v>615</v>
      </c>
      <c r="I388" s="26" t="s">
        <v>428</v>
      </c>
    </row>
    <row r="389" spans="2:9" x14ac:dyDescent="0.2">
      <c r="B389" s="79">
        <v>83970</v>
      </c>
      <c r="C389" t="s">
        <v>616</v>
      </c>
      <c r="I389" s="26" t="s">
        <v>428</v>
      </c>
    </row>
    <row r="390" spans="2:9" x14ac:dyDescent="0.2">
      <c r="B390" s="79">
        <v>83972</v>
      </c>
      <c r="C390" t="s">
        <v>371</v>
      </c>
      <c r="I390" s="26" t="s">
        <v>428</v>
      </c>
    </row>
    <row r="391" spans="2:9" x14ac:dyDescent="0.2">
      <c r="B391" s="79">
        <v>83998</v>
      </c>
      <c r="C391" t="s">
        <v>617</v>
      </c>
      <c r="I391" s="26" t="s">
        <v>428</v>
      </c>
    </row>
    <row r="392" spans="2:9" x14ac:dyDescent="0.2">
      <c r="B392" s="79">
        <v>84000</v>
      </c>
      <c r="C392" t="s">
        <v>618</v>
      </c>
      <c r="I392" s="26" t="s">
        <v>428</v>
      </c>
    </row>
    <row r="393" spans="2:9" x14ac:dyDescent="0.2">
      <c r="B393" s="79">
        <v>84008</v>
      </c>
      <c r="C393" t="s">
        <v>619</v>
      </c>
      <c r="I393" s="26" t="s">
        <v>428</v>
      </c>
    </row>
    <row r="394" spans="2:9" x14ac:dyDescent="0.2">
      <c r="B394" s="79">
        <v>84022</v>
      </c>
      <c r="C394" t="s">
        <v>620</v>
      </c>
      <c r="I394" s="26" t="s">
        <v>428</v>
      </c>
    </row>
    <row r="395" spans="2:9" x14ac:dyDescent="0.2">
      <c r="B395" s="79">
        <v>84024</v>
      </c>
      <c r="C395" t="s">
        <v>621</v>
      </c>
      <c r="I395" s="26" t="s">
        <v>428</v>
      </c>
    </row>
    <row r="396" spans="2:9" x14ac:dyDescent="0.2">
      <c r="B396" s="79">
        <v>84052</v>
      </c>
      <c r="C396" t="s">
        <v>622</v>
      </c>
      <c r="I396" s="26" t="s">
        <v>428</v>
      </c>
    </row>
    <row r="397" spans="2:9" x14ac:dyDescent="0.2">
      <c r="B397" s="79">
        <v>84053</v>
      </c>
      <c r="C397" t="s">
        <v>623</v>
      </c>
      <c r="I397" s="26" t="s">
        <v>428</v>
      </c>
    </row>
    <row r="398" spans="2:9" x14ac:dyDescent="0.2">
      <c r="B398" s="79">
        <v>84054</v>
      </c>
      <c r="C398" t="s">
        <v>624</v>
      </c>
      <c r="I398" s="26" t="s">
        <v>428</v>
      </c>
    </row>
    <row r="399" spans="2:9" x14ac:dyDescent="0.2">
      <c r="B399" s="79">
        <v>84056</v>
      </c>
      <c r="C399" t="s">
        <v>625</v>
      </c>
      <c r="I399" s="26" t="s">
        <v>428</v>
      </c>
    </row>
    <row r="400" spans="2:9" x14ac:dyDescent="0.2">
      <c r="B400" s="79">
        <v>84100</v>
      </c>
      <c r="C400" t="s">
        <v>626</v>
      </c>
      <c r="I400" s="26" t="s">
        <v>428</v>
      </c>
    </row>
    <row r="401" spans="2:9" x14ac:dyDescent="0.2">
      <c r="B401" s="79">
        <v>84133</v>
      </c>
      <c r="C401" t="s">
        <v>627</v>
      </c>
      <c r="I401" s="26" t="s">
        <v>428</v>
      </c>
    </row>
    <row r="402" spans="2:9" x14ac:dyDescent="0.2">
      <c r="B402" s="79">
        <v>84200</v>
      </c>
      <c r="C402" t="s">
        <v>628</v>
      </c>
      <c r="I402" s="26" t="s">
        <v>428</v>
      </c>
    </row>
    <row r="403" spans="2:9" x14ac:dyDescent="0.2">
      <c r="B403" s="79">
        <v>84400</v>
      </c>
      <c r="C403" t="s">
        <v>629</v>
      </c>
      <c r="I403" s="26" t="s">
        <v>428</v>
      </c>
    </row>
    <row r="404" spans="2:9" x14ac:dyDescent="0.2">
      <c r="B404" s="79">
        <v>84600</v>
      </c>
      <c r="C404" t="s">
        <v>630</v>
      </c>
      <c r="I404" s="26" t="s">
        <v>428</v>
      </c>
    </row>
    <row r="405" spans="2:9" x14ac:dyDescent="0.2">
      <c r="B405" s="79">
        <v>84700</v>
      </c>
      <c r="C405" t="s">
        <v>631</v>
      </c>
      <c r="I405" s="26" t="s">
        <v>428</v>
      </c>
    </row>
    <row r="406" spans="2:9" x14ac:dyDescent="0.2">
      <c r="B406" s="79">
        <v>84710</v>
      </c>
      <c r="C406" t="s">
        <v>632</v>
      </c>
      <c r="I406" s="26" t="s">
        <v>428</v>
      </c>
    </row>
    <row r="407" spans="2:9" x14ac:dyDescent="0.2">
      <c r="B407" s="79">
        <v>84800</v>
      </c>
      <c r="C407" t="s">
        <v>633</v>
      </c>
      <c r="I407" s="26" t="s">
        <v>428</v>
      </c>
    </row>
    <row r="408" spans="2:9" x14ac:dyDescent="0.2">
      <c r="B408" s="79">
        <v>84804</v>
      </c>
      <c r="C408" t="s">
        <v>634</v>
      </c>
      <c r="I408" s="26" t="s">
        <v>428</v>
      </c>
    </row>
    <row r="409" spans="2:9" x14ac:dyDescent="0.2">
      <c r="B409" s="79">
        <v>84808</v>
      </c>
      <c r="C409" t="s">
        <v>635</v>
      </c>
      <c r="I409" s="26" t="s">
        <v>428</v>
      </c>
    </row>
    <row r="410" spans="2:9" x14ac:dyDescent="0.2">
      <c r="B410" s="79">
        <v>85000</v>
      </c>
      <c r="C410" t="s">
        <v>372</v>
      </c>
      <c r="I410" s="26" t="s">
        <v>428</v>
      </c>
    </row>
    <row r="411" spans="2:9" x14ac:dyDescent="0.2">
      <c r="B411" s="79">
        <v>85001</v>
      </c>
      <c r="C411" t="s">
        <v>636</v>
      </c>
      <c r="I411" s="26" t="s">
        <v>428</v>
      </c>
    </row>
    <row r="412" spans="2:9" x14ac:dyDescent="0.2">
      <c r="B412" s="79">
        <v>85002</v>
      </c>
      <c r="C412" t="s">
        <v>637</v>
      </c>
      <c r="I412" s="26" t="s">
        <v>428</v>
      </c>
    </row>
    <row r="413" spans="2:9" x14ac:dyDescent="0.2">
      <c r="B413" s="79">
        <v>85003</v>
      </c>
      <c r="C413" t="s">
        <v>638</v>
      </c>
      <c r="I413" s="26" t="s">
        <v>428</v>
      </c>
    </row>
    <row r="414" spans="2:9" x14ac:dyDescent="0.2">
      <c r="B414" s="79">
        <v>85004</v>
      </c>
      <c r="C414" t="s">
        <v>639</v>
      </c>
      <c r="I414" s="26" t="s">
        <v>428</v>
      </c>
    </row>
    <row r="415" spans="2:9" x14ac:dyDescent="0.2">
      <c r="B415" s="79">
        <v>85005</v>
      </c>
      <c r="C415" t="s">
        <v>640</v>
      </c>
      <c r="I415" s="26" t="s">
        <v>428</v>
      </c>
    </row>
    <row r="416" spans="2:9" x14ac:dyDescent="0.2">
      <c r="B416" s="79">
        <v>85006</v>
      </c>
      <c r="C416" t="s">
        <v>641</v>
      </c>
      <c r="I416" s="26" t="s">
        <v>428</v>
      </c>
    </row>
    <row r="417" spans="2:9" x14ac:dyDescent="0.2">
      <c r="B417" s="79">
        <v>85007</v>
      </c>
      <c r="C417" t="s">
        <v>374</v>
      </c>
      <c r="I417" s="26" t="s">
        <v>428</v>
      </c>
    </row>
    <row r="418" spans="2:9" x14ac:dyDescent="0.2">
      <c r="B418" s="79">
        <v>85008</v>
      </c>
      <c r="C418" t="s">
        <v>642</v>
      </c>
      <c r="I418" s="26" t="s">
        <v>428</v>
      </c>
    </row>
    <row r="419" spans="2:9" x14ac:dyDescent="0.2">
      <c r="B419" s="79">
        <v>85009</v>
      </c>
      <c r="C419" t="s">
        <v>643</v>
      </c>
      <c r="I419" s="26" t="s">
        <v>428</v>
      </c>
    </row>
    <row r="420" spans="2:9" x14ac:dyDescent="0.2">
      <c r="B420" s="79">
        <v>85010</v>
      </c>
      <c r="C420" t="s">
        <v>644</v>
      </c>
      <c r="I420" s="26" t="s">
        <v>428</v>
      </c>
    </row>
    <row r="421" spans="2:9" x14ac:dyDescent="0.2">
      <c r="B421" s="79">
        <v>85011</v>
      </c>
      <c r="C421" t="s">
        <v>645</v>
      </c>
      <c r="I421" s="26" t="s">
        <v>428</v>
      </c>
    </row>
    <row r="422" spans="2:9" x14ac:dyDescent="0.2">
      <c r="B422" s="79">
        <v>85012</v>
      </c>
      <c r="C422" t="s">
        <v>646</v>
      </c>
      <c r="I422" s="26" t="s">
        <v>428</v>
      </c>
    </row>
    <row r="423" spans="2:9" x14ac:dyDescent="0.2">
      <c r="B423" s="79">
        <v>85013</v>
      </c>
      <c r="C423" t="s">
        <v>647</v>
      </c>
      <c r="I423" s="26" t="s">
        <v>428</v>
      </c>
    </row>
    <row r="424" spans="2:9" x14ac:dyDescent="0.2">
      <c r="B424" s="79">
        <v>85014</v>
      </c>
      <c r="C424" t="s">
        <v>648</v>
      </c>
      <c r="I424" s="26" t="s">
        <v>428</v>
      </c>
    </row>
    <row r="425" spans="2:9" x14ac:dyDescent="0.2">
      <c r="B425" s="79">
        <v>85015</v>
      </c>
      <c r="C425" t="s">
        <v>300</v>
      </c>
      <c r="I425" s="26" t="s">
        <v>428</v>
      </c>
    </row>
    <row r="426" spans="2:9" x14ac:dyDescent="0.2">
      <c r="B426" s="79">
        <v>85016</v>
      </c>
      <c r="C426" t="s">
        <v>649</v>
      </c>
      <c r="I426" s="26" t="s">
        <v>428</v>
      </c>
    </row>
    <row r="427" spans="2:9" x14ac:dyDescent="0.2">
      <c r="B427" s="79">
        <v>85017</v>
      </c>
      <c r="C427" t="s">
        <v>650</v>
      </c>
      <c r="I427" s="26" t="s">
        <v>428</v>
      </c>
    </row>
    <row r="428" spans="2:9" x14ac:dyDescent="0.2">
      <c r="B428" s="79">
        <v>85018</v>
      </c>
      <c r="C428" t="s">
        <v>651</v>
      </c>
      <c r="I428" s="26" t="s">
        <v>428</v>
      </c>
    </row>
    <row r="429" spans="2:9" x14ac:dyDescent="0.2">
      <c r="B429" s="79">
        <v>85020</v>
      </c>
      <c r="C429" t="s">
        <v>652</v>
      </c>
      <c r="I429" s="26" t="s">
        <v>428</v>
      </c>
    </row>
    <row r="430" spans="2:9" x14ac:dyDescent="0.2">
      <c r="B430" s="79">
        <v>85021</v>
      </c>
      <c r="C430" t="s">
        <v>653</v>
      </c>
      <c r="I430" s="26" t="s">
        <v>428</v>
      </c>
    </row>
    <row r="431" spans="2:9" x14ac:dyDescent="0.2">
      <c r="B431" s="79">
        <v>85022</v>
      </c>
      <c r="C431" t="s">
        <v>654</v>
      </c>
      <c r="I431" s="26" t="s">
        <v>428</v>
      </c>
    </row>
    <row r="432" spans="2:9" x14ac:dyDescent="0.2">
      <c r="B432" s="79">
        <v>85023</v>
      </c>
      <c r="C432" t="s">
        <v>655</v>
      </c>
      <c r="I432" s="26" t="s">
        <v>428</v>
      </c>
    </row>
    <row r="433" spans="2:9" x14ac:dyDescent="0.2">
      <c r="B433" s="79">
        <v>85024</v>
      </c>
      <c r="C433" t="s">
        <v>656</v>
      </c>
      <c r="I433" s="26" t="s">
        <v>428</v>
      </c>
    </row>
    <row r="434" spans="2:9" x14ac:dyDescent="0.2">
      <c r="B434" s="79">
        <v>85025</v>
      </c>
      <c r="C434" t="s">
        <v>657</v>
      </c>
      <c r="I434" s="26" t="s">
        <v>428</v>
      </c>
    </row>
    <row r="435" spans="2:9" x14ac:dyDescent="0.2">
      <c r="B435" s="79">
        <v>85026</v>
      </c>
      <c r="C435" t="s">
        <v>658</v>
      </c>
      <c r="I435" s="26" t="s">
        <v>428</v>
      </c>
    </row>
    <row r="436" spans="2:9" x14ac:dyDescent="0.2">
      <c r="B436" s="79">
        <v>85027</v>
      </c>
      <c r="C436" t="s">
        <v>659</v>
      </c>
      <c r="I436" s="26" t="s">
        <v>428</v>
      </c>
    </row>
    <row r="437" spans="2:9" x14ac:dyDescent="0.2">
      <c r="B437" s="79">
        <v>85028</v>
      </c>
      <c r="C437" t="s">
        <v>660</v>
      </c>
      <c r="I437" s="26" t="s">
        <v>428</v>
      </c>
    </row>
    <row r="438" spans="2:9" x14ac:dyDescent="0.2">
      <c r="B438" s="79">
        <v>85029</v>
      </c>
      <c r="C438" t="s">
        <v>661</v>
      </c>
      <c r="I438" s="26" t="s">
        <v>428</v>
      </c>
    </row>
    <row r="439" spans="2:9" x14ac:dyDescent="0.2">
      <c r="B439" s="79">
        <v>85030</v>
      </c>
      <c r="C439" t="s">
        <v>662</v>
      </c>
      <c r="I439" s="26" t="s">
        <v>428</v>
      </c>
    </row>
    <row r="440" spans="2:9" x14ac:dyDescent="0.2">
      <c r="B440" s="79">
        <v>85031</v>
      </c>
      <c r="C440" t="s">
        <v>663</v>
      </c>
      <c r="I440" s="26" t="s">
        <v>428</v>
      </c>
    </row>
    <row r="441" spans="2:9" x14ac:dyDescent="0.2">
      <c r="B441" s="79">
        <v>85032</v>
      </c>
      <c r="C441" t="s">
        <v>664</v>
      </c>
      <c r="I441" s="26" t="s">
        <v>428</v>
      </c>
    </row>
    <row r="442" spans="2:9" x14ac:dyDescent="0.2">
      <c r="B442" s="79">
        <v>85034</v>
      </c>
      <c r="C442" t="s">
        <v>665</v>
      </c>
      <c r="I442" s="26" t="s">
        <v>428</v>
      </c>
    </row>
    <row r="443" spans="2:9" x14ac:dyDescent="0.2">
      <c r="B443" s="79">
        <v>85035</v>
      </c>
      <c r="C443" t="s">
        <v>666</v>
      </c>
      <c r="I443" s="26" t="s">
        <v>428</v>
      </c>
    </row>
    <row r="444" spans="2:9" x14ac:dyDescent="0.2">
      <c r="B444" s="79">
        <v>85036</v>
      </c>
      <c r="C444" t="s">
        <v>667</v>
      </c>
      <c r="I444" s="26" t="s">
        <v>428</v>
      </c>
    </row>
    <row r="445" spans="2:9" x14ac:dyDescent="0.2">
      <c r="B445" s="79">
        <v>85038</v>
      </c>
      <c r="C445" t="s">
        <v>668</v>
      </c>
      <c r="I445" s="26" t="s">
        <v>428</v>
      </c>
    </row>
    <row r="446" spans="2:9" x14ac:dyDescent="0.2">
      <c r="B446" s="79">
        <v>85039</v>
      </c>
      <c r="C446" t="s">
        <v>669</v>
      </c>
      <c r="I446" s="26" t="s">
        <v>428</v>
      </c>
    </row>
    <row r="447" spans="2:9" x14ac:dyDescent="0.2">
      <c r="B447" s="79">
        <v>85040</v>
      </c>
      <c r="C447" t="s">
        <v>670</v>
      </c>
      <c r="I447" s="26" t="s">
        <v>428</v>
      </c>
    </row>
    <row r="448" spans="2:9" x14ac:dyDescent="0.2">
      <c r="B448" s="79">
        <v>85041</v>
      </c>
      <c r="C448" t="s">
        <v>671</v>
      </c>
      <c r="I448" s="26" t="s">
        <v>428</v>
      </c>
    </row>
    <row r="449" spans="2:9" x14ac:dyDescent="0.2">
      <c r="B449" s="79">
        <v>85042</v>
      </c>
      <c r="C449" t="s">
        <v>672</v>
      </c>
      <c r="I449" s="26" t="s">
        <v>428</v>
      </c>
    </row>
    <row r="450" spans="2:9" x14ac:dyDescent="0.2">
      <c r="B450" s="79">
        <v>85043</v>
      </c>
      <c r="C450" t="s">
        <v>673</v>
      </c>
      <c r="I450" s="26" t="s">
        <v>428</v>
      </c>
    </row>
    <row r="451" spans="2:9" x14ac:dyDescent="0.2">
      <c r="B451" s="79">
        <v>85044</v>
      </c>
      <c r="C451" t="s">
        <v>674</v>
      </c>
      <c r="I451" s="26" t="s">
        <v>428</v>
      </c>
    </row>
    <row r="452" spans="2:9" x14ac:dyDescent="0.2">
      <c r="B452" s="79">
        <v>85045</v>
      </c>
      <c r="C452" t="s">
        <v>675</v>
      </c>
      <c r="I452" s="26" t="s">
        <v>428</v>
      </c>
    </row>
    <row r="453" spans="2:9" x14ac:dyDescent="0.2">
      <c r="B453" s="79">
        <v>85047</v>
      </c>
      <c r="C453" t="s">
        <v>676</v>
      </c>
      <c r="I453" s="26" t="s">
        <v>428</v>
      </c>
    </row>
    <row r="454" spans="2:9" x14ac:dyDescent="0.2">
      <c r="B454" s="79">
        <v>85049</v>
      </c>
      <c r="C454" t="s">
        <v>677</v>
      </c>
      <c r="I454" s="26" t="s">
        <v>428</v>
      </c>
    </row>
    <row r="455" spans="2:9" x14ac:dyDescent="0.2">
      <c r="B455" s="79">
        <v>85050</v>
      </c>
      <c r="C455" t="s">
        <v>678</v>
      </c>
      <c r="I455" s="26" t="s">
        <v>428</v>
      </c>
    </row>
    <row r="456" spans="2:9" x14ac:dyDescent="0.2">
      <c r="B456" s="79">
        <v>85051</v>
      </c>
      <c r="C456" t="s">
        <v>679</v>
      </c>
      <c r="I456" s="26" t="s">
        <v>428</v>
      </c>
    </row>
    <row r="457" spans="2:9" x14ac:dyDescent="0.2">
      <c r="B457" s="79">
        <v>85052</v>
      </c>
      <c r="C457" t="s">
        <v>680</v>
      </c>
      <c r="I457" s="26" t="s">
        <v>428</v>
      </c>
    </row>
    <row r="458" spans="2:9" x14ac:dyDescent="0.2">
      <c r="B458" s="79">
        <v>85054</v>
      </c>
      <c r="C458" t="s">
        <v>681</v>
      </c>
      <c r="I458" s="26" t="s">
        <v>428</v>
      </c>
    </row>
    <row r="459" spans="2:9" x14ac:dyDescent="0.2">
      <c r="B459" s="79">
        <v>85055</v>
      </c>
      <c r="C459" t="s">
        <v>682</v>
      </c>
      <c r="I459" s="26" t="s">
        <v>428</v>
      </c>
    </row>
    <row r="460" spans="2:9" x14ac:dyDescent="0.2">
      <c r="B460" s="79">
        <v>85056</v>
      </c>
      <c r="C460" t="s">
        <v>683</v>
      </c>
      <c r="I460" s="26" t="s">
        <v>428</v>
      </c>
    </row>
    <row r="461" spans="2:9" x14ac:dyDescent="0.2">
      <c r="B461" s="79">
        <v>85057</v>
      </c>
      <c r="C461" t="s">
        <v>684</v>
      </c>
      <c r="I461" s="26" t="s">
        <v>428</v>
      </c>
    </row>
    <row r="462" spans="2:9" x14ac:dyDescent="0.2">
      <c r="B462" s="79">
        <v>85058</v>
      </c>
      <c r="C462" t="s">
        <v>685</v>
      </c>
      <c r="I462" s="26" t="s">
        <v>428</v>
      </c>
    </row>
    <row r="463" spans="2:9" x14ac:dyDescent="0.2">
      <c r="B463" s="79">
        <v>85059</v>
      </c>
      <c r="C463" t="s">
        <v>686</v>
      </c>
      <c r="I463" s="26" t="s">
        <v>428</v>
      </c>
    </row>
    <row r="464" spans="2:9" x14ac:dyDescent="0.2">
      <c r="B464" s="79">
        <v>85060</v>
      </c>
      <c r="C464" t="s">
        <v>687</v>
      </c>
      <c r="I464" s="26" t="s">
        <v>428</v>
      </c>
    </row>
    <row r="465" spans="2:9" x14ac:dyDescent="0.2">
      <c r="B465" s="79">
        <v>85061</v>
      </c>
      <c r="C465" t="s">
        <v>688</v>
      </c>
      <c r="I465" s="26" t="s">
        <v>428</v>
      </c>
    </row>
    <row r="466" spans="2:9" x14ac:dyDescent="0.2">
      <c r="B466" s="79">
        <v>85065</v>
      </c>
      <c r="C466" t="s">
        <v>689</v>
      </c>
      <c r="I466" s="26" t="s">
        <v>428</v>
      </c>
    </row>
    <row r="467" spans="2:9" x14ac:dyDescent="0.2">
      <c r="B467" s="79">
        <v>85066</v>
      </c>
      <c r="C467" t="s">
        <v>690</v>
      </c>
      <c r="I467" s="26" t="s">
        <v>428</v>
      </c>
    </row>
    <row r="468" spans="2:9" x14ac:dyDescent="0.2">
      <c r="B468" s="79">
        <v>85068</v>
      </c>
      <c r="C468" t="s">
        <v>691</v>
      </c>
      <c r="I468" s="26" t="s">
        <v>428</v>
      </c>
    </row>
    <row r="469" spans="2:9" x14ac:dyDescent="0.2">
      <c r="B469" s="79">
        <v>85069</v>
      </c>
      <c r="C469" t="s">
        <v>692</v>
      </c>
      <c r="I469" s="26" t="s">
        <v>428</v>
      </c>
    </row>
    <row r="470" spans="2:9" x14ac:dyDescent="0.2">
      <c r="B470" s="79">
        <v>85071</v>
      </c>
      <c r="C470" t="s">
        <v>693</v>
      </c>
      <c r="I470" s="26" t="s">
        <v>428</v>
      </c>
    </row>
    <row r="471" spans="2:9" x14ac:dyDescent="0.2">
      <c r="B471" s="79">
        <v>85075</v>
      </c>
      <c r="C471" t="s">
        <v>390</v>
      </c>
      <c r="I471" s="26" t="s">
        <v>428</v>
      </c>
    </row>
    <row r="472" spans="2:9" x14ac:dyDescent="0.2">
      <c r="B472" s="79">
        <v>85076</v>
      </c>
      <c r="C472" t="s">
        <v>389</v>
      </c>
      <c r="I472" s="26" t="s">
        <v>428</v>
      </c>
    </row>
    <row r="473" spans="2:9" x14ac:dyDescent="0.2">
      <c r="B473" s="79">
        <v>85082</v>
      </c>
      <c r="C473" t="s">
        <v>694</v>
      </c>
      <c r="I473" s="26" t="s">
        <v>428</v>
      </c>
    </row>
    <row r="474" spans="2:9" x14ac:dyDescent="0.2">
      <c r="B474" s="79">
        <v>85083</v>
      </c>
      <c r="C474" t="s">
        <v>695</v>
      </c>
      <c r="I474" s="26" t="s">
        <v>428</v>
      </c>
    </row>
    <row r="475" spans="2:9" x14ac:dyDescent="0.2">
      <c r="B475" s="79">
        <v>85085</v>
      </c>
      <c r="C475" t="s">
        <v>696</v>
      </c>
      <c r="I475" s="26" t="s">
        <v>428</v>
      </c>
    </row>
    <row r="476" spans="2:9" x14ac:dyDescent="0.2">
      <c r="B476" s="79">
        <v>85100</v>
      </c>
      <c r="C476" t="s">
        <v>697</v>
      </c>
      <c r="I476" s="26" t="s">
        <v>428</v>
      </c>
    </row>
    <row r="477" spans="2:9" x14ac:dyDescent="0.2">
      <c r="B477" s="79">
        <v>85110</v>
      </c>
      <c r="C477" t="s">
        <v>698</v>
      </c>
      <c r="I477" s="26" t="s">
        <v>428</v>
      </c>
    </row>
    <row r="478" spans="2:9" x14ac:dyDescent="0.2">
      <c r="B478" s="79">
        <v>85136</v>
      </c>
      <c r="C478" t="s">
        <v>151</v>
      </c>
      <c r="I478" s="26" t="s">
        <v>428</v>
      </c>
    </row>
    <row r="479" spans="2:9" x14ac:dyDescent="0.2">
      <c r="B479" s="79">
        <v>85138</v>
      </c>
      <c r="C479" t="s">
        <v>152</v>
      </c>
      <c r="I479" s="26" t="s">
        <v>428</v>
      </c>
    </row>
    <row r="480" spans="2:9" x14ac:dyDescent="0.2">
      <c r="B480" s="79">
        <v>85200</v>
      </c>
      <c r="C480" t="s">
        <v>699</v>
      </c>
      <c r="I480" s="26" t="s">
        <v>428</v>
      </c>
    </row>
    <row r="481" spans="2:9" x14ac:dyDescent="0.2">
      <c r="B481" s="79">
        <v>85202</v>
      </c>
      <c r="C481" t="s">
        <v>700</v>
      </c>
      <c r="I481" s="26" t="s">
        <v>428</v>
      </c>
    </row>
    <row r="482" spans="2:9" x14ac:dyDescent="0.2">
      <c r="B482" s="79">
        <v>85203</v>
      </c>
      <c r="C482" t="s">
        <v>701</v>
      </c>
      <c r="I482" s="26" t="s">
        <v>428</v>
      </c>
    </row>
    <row r="483" spans="2:9" x14ac:dyDescent="0.2">
      <c r="B483" s="79">
        <v>85204</v>
      </c>
      <c r="C483" t="s">
        <v>702</v>
      </c>
      <c r="I483" s="26" t="s">
        <v>428</v>
      </c>
    </row>
    <row r="484" spans="2:9" x14ac:dyDescent="0.2">
      <c r="B484" s="79">
        <v>85205</v>
      </c>
      <c r="C484" t="s">
        <v>703</v>
      </c>
      <c r="I484" s="26" t="s">
        <v>428</v>
      </c>
    </row>
    <row r="485" spans="2:9" x14ac:dyDescent="0.2">
      <c r="B485" s="79">
        <v>85206</v>
      </c>
      <c r="C485" t="s">
        <v>704</v>
      </c>
      <c r="I485" s="26" t="s">
        <v>428</v>
      </c>
    </row>
    <row r="486" spans="2:9" x14ac:dyDescent="0.2">
      <c r="B486" s="79">
        <v>85207</v>
      </c>
      <c r="C486" t="s">
        <v>705</v>
      </c>
      <c r="I486" s="26" t="s">
        <v>428</v>
      </c>
    </row>
    <row r="487" spans="2:9" x14ac:dyDescent="0.2">
      <c r="B487" s="79">
        <v>85208</v>
      </c>
      <c r="C487" t="s">
        <v>706</v>
      </c>
      <c r="I487" s="26" t="s">
        <v>428</v>
      </c>
    </row>
    <row r="488" spans="2:9" x14ac:dyDescent="0.2">
      <c r="B488" s="79">
        <v>85210</v>
      </c>
      <c r="C488" t="s">
        <v>707</v>
      </c>
      <c r="I488" s="26" t="s">
        <v>428</v>
      </c>
    </row>
    <row r="489" spans="2:9" x14ac:dyDescent="0.2">
      <c r="B489" s="79">
        <v>85211</v>
      </c>
      <c r="C489" t="s">
        <v>708</v>
      </c>
      <c r="I489" s="26" t="s">
        <v>428</v>
      </c>
    </row>
    <row r="490" spans="2:9" x14ac:dyDescent="0.2">
      <c r="B490" s="79">
        <v>85212</v>
      </c>
      <c r="C490" t="s">
        <v>709</v>
      </c>
      <c r="I490" s="26" t="s">
        <v>428</v>
      </c>
    </row>
    <row r="491" spans="2:9" x14ac:dyDescent="0.2">
      <c r="B491" s="79">
        <v>85900</v>
      </c>
      <c r="C491" t="s">
        <v>710</v>
      </c>
      <c r="I491" s="26" t="s">
        <v>428</v>
      </c>
    </row>
    <row r="492" spans="2:9" x14ac:dyDescent="0.2">
      <c r="B492" s="79">
        <v>85901</v>
      </c>
      <c r="C492" t="s">
        <v>711</v>
      </c>
      <c r="I492" s="26" t="s">
        <v>428</v>
      </c>
    </row>
    <row r="493" spans="2:9" x14ac:dyDescent="0.2">
      <c r="B493" s="79">
        <v>85902</v>
      </c>
      <c r="C493" t="s">
        <v>712</v>
      </c>
      <c r="I493" s="26" t="s">
        <v>428</v>
      </c>
    </row>
    <row r="494" spans="2:9" x14ac:dyDescent="0.2">
      <c r="B494" s="79">
        <v>85903</v>
      </c>
      <c r="C494" t="s">
        <v>713</v>
      </c>
      <c r="I494" s="26" t="s">
        <v>428</v>
      </c>
    </row>
    <row r="495" spans="2:9" x14ac:dyDescent="0.2">
      <c r="B495" s="79">
        <v>85904</v>
      </c>
      <c r="C495" t="s">
        <v>714</v>
      </c>
      <c r="I495" s="26" t="s">
        <v>428</v>
      </c>
    </row>
    <row r="496" spans="2:9" x14ac:dyDescent="0.2">
      <c r="B496" s="79">
        <v>85905</v>
      </c>
      <c r="C496" t="s">
        <v>715</v>
      </c>
      <c r="I496" s="26" t="s">
        <v>428</v>
      </c>
    </row>
    <row r="497" spans="2:9" x14ac:dyDescent="0.2">
      <c r="B497" s="79">
        <v>86050</v>
      </c>
      <c r="C497" t="s">
        <v>716</v>
      </c>
      <c r="I497" s="26" t="s">
        <v>428</v>
      </c>
    </row>
    <row r="498" spans="2:9" x14ac:dyDescent="0.2">
      <c r="B498" s="79">
        <v>89983</v>
      </c>
      <c r="C498" t="s">
        <v>153</v>
      </c>
      <c r="I498" s="26" t="s">
        <v>428</v>
      </c>
    </row>
    <row r="499" spans="2:9" x14ac:dyDescent="0.2">
      <c r="B499" s="79">
        <v>89984</v>
      </c>
      <c r="C499" t="s">
        <v>154</v>
      </c>
      <c r="I499" s="26" t="s">
        <v>428</v>
      </c>
    </row>
    <row r="500" spans="2:9" x14ac:dyDescent="0.2">
      <c r="B500" s="79">
        <v>89985</v>
      </c>
      <c r="C500" t="s">
        <v>155</v>
      </c>
      <c r="I500" s="26" t="s">
        <v>428</v>
      </c>
    </row>
    <row r="501" spans="2:9" x14ac:dyDescent="0.2">
      <c r="B501" s="79">
        <v>89986</v>
      </c>
      <c r="C501" t="s">
        <v>156</v>
      </c>
      <c r="I501" s="26" t="s">
        <v>428</v>
      </c>
    </row>
    <row r="502" spans="2:9" x14ac:dyDescent="0.2">
      <c r="B502" s="79">
        <v>89987</v>
      </c>
      <c r="C502" t="s">
        <v>777</v>
      </c>
      <c r="I502" s="26" t="s">
        <v>428</v>
      </c>
    </row>
    <row r="503" spans="2:9" x14ac:dyDescent="0.2">
      <c r="B503" s="79">
        <v>89988</v>
      </c>
      <c r="C503" t="s">
        <v>157</v>
      </c>
      <c r="I503" s="26" t="s">
        <v>428</v>
      </c>
    </row>
    <row r="504" spans="2:9" x14ac:dyDescent="0.2">
      <c r="B504" s="79">
        <v>89989</v>
      </c>
      <c r="C504" t="s">
        <v>158</v>
      </c>
      <c r="I504" s="26" t="s">
        <v>428</v>
      </c>
    </row>
    <row r="505" spans="2:9" x14ac:dyDescent="0.2">
      <c r="B505" s="79">
        <v>89991</v>
      </c>
      <c r="C505" t="s">
        <v>778</v>
      </c>
      <c r="I505" s="26" t="s">
        <v>428</v>
      </c>
    </row>
    <row r="506" spans="2:9" x14ac:dyDescent="0.2">
      <c r="B506" s="79">
        <v>89992</v>
      </c>
      <c r="C506" t="s">
        <v>159</v>
      </c>
      <c r="I506" s="26" t="s">
        <v>428</v>
      </c>
    </row>
    <row r="507" spans="2:9" x14ac:dyDescent="0.2">
      <c r="B507" s="79">
        <v>89996</v>
      </c>
      <c r="C507" t="s">
        <v>779</v>
      </c>
      <c r="I507" s="26" t="s">
        <v>428</v>
      </c>
    </row>
    <row r="508" spans="2:9" x14ac:dyDescent="0.2">
      <c r="B508" s="79">
        <v>89997</v>
      </c>
      <c r="C508" t="s">
        <v>160</v>
      </c>
      <c r="I508" s="26" t="s">
        <v>428</v>
      </c>
    </row>
    <row r="509" spans="2:9" x14ac:dyDescent="0.2">
      <c r="B509" s="79">
        <v>89998</v>
      </c>
      <c r="C509" t="s">
        <v>780</v>
      </c>
      <c r="I509" s="26" t="s">
        <v>428</v>
      </c>
    </row>
    <row r="510" spans="2:9" x14ac:dyDescent="0.2">
      <c r="B510" s="79">
        <v>89999</v>
      </c>
      <c r="C510" t="s">
        <v>161</v>
      </c>
      <c r="I510" s="26" t="s">
        <v>428</v>
      </c>
    </row>
    <row r="511" spans="2:9" x14ac:dyDescent="0.2">
      <c r="B511" s="79">
        <v>90301</v>
      </c>
      <c r="C511" t="s">
        <v>215</v>
      </c>
      <c r="I511" s="26" t="s">
        <v>428</v>
      </c>
    </row>
    <row r="512" spans="2:9" x14ac:dyDescent="0.2">
      <c r="B512" s="79">
        <v>90608</v>
      </c>
      <c r="C512" t="s">
        <v>93</v>
      </c>
      <c r="I512" s="26" t="s">
        <v>428</v>
      </c>
    </row>
    <row r="513" spans="2:9" x14ac:dyDescent="0.2">
      <c r="B513" s="79">
        <v>90900</v>
      </c>
      <c r="C513" t="s">
        <v>375</v>
      </c>
      <c r="I513" s="26" t="s">
        <v>428</v>
      </c>
    </row>
    <row r="514" spans="2:9" x14ac:dyDescent="0.2">
      <c r="B514" s="79">
        <v>90901</v>
      </c>
      <c r="C514" t="s">
        <v>376</v>
      </c>
      <c r="I514" s="26" t="s">
        <v>428</v>
      </c>
    </row>
    <row r="515" spans="2:9" x14ac:dyDescent="0.2">
      <c r="B515" s="79">
        <v>90902</v>
      </c>
      <c r="C515" t="s">
        <v>377</v>
      </c>
      <c r="I515" s="26" t="s">
        <v>428</v>
      </c>
    </row>
    <row r="516" spans="2:9" x14ac:dyDescent="0.2">
      <c r="B516" s="79">
        <v>90903</v>
      </c>
      <c r="C516" t="s">
        <v>378</v>
      </c>
      <c r="I516" s="26" t="s">
        <v>428</v>
      </c>
    </row>
    <row r="517" spans="2:9" x14ac:dyDescent="0.2">
      <c r="B517" s="79">
        <v>90904</v>
      </c>
      <c r="C517" t="s">
        <v>379</v>
      </c>
      <c r="I517" s="26" t="s">
        <v>428</v>
      </c>
    </row>
    <row r="518" spans="2:9" x14ac:dyDescent="0.2">
      <c r="B518" s="79">
        <v>90905</v>
      </c>
      <c r="C518" t="s">
        <v>380</v>
      </c>
      <c r="I518" s="26" t="s">
        <v>428</v>
      </c>
    </row>
    <row r="519" spans="2:9" x14ac:dyDescent="0.2">
      <c r="B519" s="79">
        <v>90906</v>
      </c>
      <c r="C519" t="s">
        <v>381</v>
      </c>
      <c r="I519" s="26" t="s">
        <v>428</v>
      </c>
    </row>
    <row r="520" spans="2:9" x14ac:dyDescent="0.2">
      <c r="B520" s="79">
        <v>90908</v>
      </c>
      <c r="C520" t="s">
        <v>382</v>
      </c>
      <c r="I520" s="26" t="s">
        <v>428</v>
      </c>
    </row>
    <row r="521" spans="2:9" x14ac:dyDescent="0.2">
      <c r="B521" s="79">
        <v>90909</v>
      </c>
      <c r="C521" t="s">
        <v>383</v>
      </c>
      <c r="I521" s="26" t="s">
        <v>428</v>
      </c>
    </row>
    <row r="522" spans="2:9" x14ac:dyDescent="0.2">
      <c r="B522" s="79">
        <v>90910</v>
      </c>
      <c r="C522" t="s">
        <v>384</v>
      </c>
      <c r="I522" s="26" t="s">
        <v>428</v>
      </c>
    </row>
    <row r="523" spans="2:9" x14ac:dyDescent="0.2">
      <c r="B523" s="79">
        <v>90911</v>
      </c>
      <c r="C523" t="s">
        <v>385</v>
      </c>
      <c r="I523" s="26" t="s">
        <v>428</v>
      </c>
    </row>
    <row r="524" spans="2:9" x14ac:dyDescent="0.2">
      <c r="B524" s="79">
        <v>90920</v>
      </c>
      <c r="C524" t="s">
        <v>162</v>
      </c>
      <c r="I524" s="26" t="s">
        <v>428</v>
      </c>
    </row>
    <row r="525" spans="2:9" x14ac:dyDescent="0.2">
      <c r="B525" s="79">
        <v>90921</v>
      </c>
      <c r="C525" t="s">
        <v>386</v>
      </c>
      <c r="I525" s="26" t="s">
        <v>428</v>
      </c>
    </row>
    <row r="526" spans="2:9" x14ac:dyDescent="0.2">
      <c r="B526" s="79">
        <v>90922</v>
      </c>
      <c r="C526" t="s">
        <v>387</v>
      </c>
      <c r="I526" s="26" t="s">
        <v>428</v>
      </c>
    </row>
    <row r="527" spans="2:9" x14ac:dyDescent="0.2">
      <c r="B527" s="79">
        <v>90923</v>
      </c>
      <c r="C527" t="s">
        <v>388</v>
      </c>
      <c r="I527" s="26" t="s">
        <v>428</v>
      </c>
    </row>
    <row r="528" spans="2:9" x14ac:dyDescent="0.2">
      <c r="B528" s="79">
        <v>90924</v>
      </c>
      <c r="C528" t="s">
        <v>216</v>
      </c>
      <c r="I528" s="26" t="s">
        <v>428</v>
      </c>
    </row>
    <row r="529" spans="2:9" x14ac:dyDescent="0.2">
      <c r="B529" s="79">
        <v>90961</v>
      </c>
      <c r="C529" t="s">
        <v>217</v>
      </c>
      <c r="I529" s="26" t="s">
        <v>428</v>
      </c>
    </row>
    <row r="530" spans="2:9" x14ac:dyDescent="0.2">
      <c r="B530" s="79">
        <v>90999</v>
      </c>
      <c r="C530" t="s">
        <v>218</v>
      </c>
      <c r="I530" s="26" t="s">
        <v>428</v>
      </c>
    </row>
    <row r="531" spans="2:9" x14ac:dyDescent="0.2">
      <c r="B531" s="79">
        <v>91401</v>
      </c>
      <c r="C531" t="s">
        <v>219</v>
      </c>
      <c r="I531" s="26" t="s">
        <v>428</v>
      </c>
    </row>
    <row r="532" spans="2:9" x14ac:dyDescent="0.2">
      <c r="B532" s="79">
        <v>91505</v>
      </c>
      <c r="C532" t="s">
        <v>220</v>
      </c>
      <c r="I532" s="26" t="s">
        <v>428</v>
      </c>
    </row>
    <row r="533" spans="2:9" x14ac:dyDescent="0.2">
      <c r="B533" s="79">
        <v>91506</v>
      </c>
      <c r="C533" t="s">
        <v>221</v>
      </c>
      <c r="I533" s="26" t="s">
        <v>428</v>
      </c>
    </row>
    <row r="534" spans="2:9" x14ac:dyDescent="0.2">
      <c r="B534" s="79">
        <v>91508</v>
      </c>
      <c r="C534" t="s">
        <v>222</v>
      </c>
      <c r="I534" s="26" t="s">
        <v>428</v>
      </c>
    </row>
    <row r="535" spans="2:9" x14ac:dyDescent="0.2">
      <c r="B535" s="79">
        <v>91509</v>
      </c>
      <c r="C535" t="s">
        <v>223</v>
      </c>
      <c r="I535" s="26" t="s">
        <v>428</v>
      </c>
    </row>
    <row r="536" spans="2:9" x14ac:dyDescent="0.2">
      <c r="B536" s="79">
        <v>91900</v>
      </c>
      <c r="C536" t="s">
        <v>224</v>
      </c>
      <c r="I536" s="26" t="s">
        <v>428</v>
      </c>
    </row>
    <row r="537" spans="2:9" x14ac:dyDescent="0.2">
      <c r="B537" s="79">
        <v>91901</v>
      </c>
      <c r="C537" t="s">
        <v>225</v>
      </c>
      <c r="I537" s="26" t="s">
        <v>428</v>
      </c>
    </row>
    <row r="538" spans="2:9" x14ac:dyDescent="0.2">
      <c r="B538" s="79">
        <v>91902</v>
      </c>
      <c r="C538" t="s">
        <v>226</v>
      </c>
      <c r="I538" s="26" t="s">
        <v>428</v>
      </c>
    </row>
    <row r="539" spans="2:9" x14ac:dyDescent="0.2">
      <c r="B539" s="79">
        <v>91903</v>
      </c>
      <c r="C539" t="s">
        <v>227</v>
      </c>
      <c r="I539" s="26" t="s">
        <v>428</v>
      </c>
    </row>
    <row r="540" spans="2:9" x14ac:dyDescent="0.2">
      <c r="B540" s="79">
        <v>91904</v>
      </c>
      <c r="C540" t="s">
        <v>228</v>
      </c>
      <c r="I540" s="26" t="s">
        <v>428</v>
      </c>
    </row>
    <row r="541" spans="2:9" x14ac:dyDescent="0.2">
      <c r="B541" s="79">
        <v>91905</v>
      </c>
      <c r="C541" t="s">
        <v>229</v>
      </c>
      <c r="I541" s="26" t="s">
        <v>428</v>
      </c>
    </row>
    <row r="542" spans="2:9" x14ac:dyDescent="0.2">
      <c r="B542" s="79">
        <v>91910</v>
      </c>
      <c r="C542" t="s">
        <v>230</v>
      </c>
      <c r="I542" s="26" t="s">
        <v>428</v>
      </c>
    </row>
    <row r="543" spans="2:9" x14ac:dyDescent="0.2">
      <c r="B543" s="79">
        <v>91911</v>
      </c>
      <c r="C543" t="s">
        <v>231</v>
      </c>
      <c r="I543" s="26" t="s">
        <v>428</v>
      </c>
    </row>
    <row r="544" spans="2:9" x14ac:dyDescent="0.2">
      <c r="B544" s="79">
        <v>91912</v>
      </c>
      <c r="C544" t="s">
        <v>232</v>
      </c>
      <c r="I544" s="26" t="s">
        <v>428</v>
      </c>
    </row>
    <row r="545" spans="2:9" x14ac:dyDescent="0.2">
      <c r="B545" s="79">
        <v>91915</v>
      </c>
      <c r="C545" t="s">
        <v>233</v>
      </c>
      <c r="I545" s="26" t="s">
        <v>428</v>
      </c>
    </row>
    <row r="546" spans="2:9" x14ac:dyDescent="0.2">
      <c r="B546" s="79">
        <v>91928</v>
      </c>
      <c r="C546" t="s">
        <v>234</v>
      </c>
      <c r="I546" s="26" t="s">
        <v>428</v>
      </c>
    </row>
    <row r="547" spans="2:9" x14ac:dyDescent="0.2">
      <c r="B547" s="79">
        <v>91970</v>
      </c>
      <c r="C547" t="s">
        <v>94</v>
      </c>
      <c r="I547" s="26" t="s">
        <v>428</v>
      </c>
    </row>
    <row r="548" spans="2:9" x14ac:dyDescent="0.2">
      <c r="B548" s="79">
        <v>92000</v>
      </c>
      <c r="C548" t="s">
        <v>235</v>
      </c>
      <c r="I548" s="26" t="s">
        <v>428</v>
      </c>
    </row>
    <row r="549" spans="2:9" x14ac:dyDescent="0.2">
      <c r="B549" s="79">
        <v>92055</v>
      </c>
      <c r="C549" t="s">
        <v>236</v>
      </c>
      <c r="I549" s="26" t="s">
        <v>428</v>
      </c>
    </row>
    <row r="550" spans="2:9" x14ac:dyDescent="0.2">
      <c r="B550" s="79">
        <v>92056</v>
      </c>
      <c r="C550" t="s">
        <v>237</v>
      </c>
      <c r="I550" s="26" t="s">
        <v>428</v>
      </c>
    </row>
    <row r="551" spans="2:9" x14ac:dyDescent="0.2">
      <c r="B551" s="79">
        <v>92092</v>
      </c>
      <c r="C551" t="s">
        <v>238</v>
      </c>
      <c r="I551" s="26" t="s">
        <v>428</v>
      </c>
    </row>
    <row r="552" spans="2:9" x14ac:dyDescent="0.2">
      <c r="B552" s="79">
        <v>92100</v>
      </c>
      <c r="C552" t="s">
        <v>239</v>
      </c>
      <c r="I552" s="26" t="s">
        <v>428</v>
      </c>
    </row>
    <row r="553" spans="2:9" x14ac:dyDescent="0.2">
      <c r="B553" s="79">
        <v>92101</v>
      </c>
      <c r="C553" t="s">
        <v>240</v>
      </c>
      <c r="I553" s="26" t="s">
        <v>428</v>
      </c>
    </row>
    <row r="554" spans="2:9" x14ac:dyDescent="0.2">
      <c r="B554" s="79">
        <v>92102</v>
      </c>
      <c r="C554" t="s">
        <v>241</v>
      </c>
      <c r="I554" s="26" t="s">
        <v>428</v>
      </c>
    </row>
    <row r="555" spans="2:9" x14ac:dyDescent="0.2">
      <c r="B555" s="79">
        <v>92103</v>
      </c>
      <c r="C555" t="s">
        <v>242</v>
      </c>
      <c r="I555" s="26" t="s">
        <v>428</v>
      </c>
    </row>
    <row r="556" spans="2:9" x14ac:dyDescent="0.2">
      <c r="B556" s="79">
        <v>92104</v>
      </c>
      <c r="C556" t="s">
        <v>243</v>
      </c>
      <c r="I556" s="26" t="s">
        <v>428</v>
      </c>
    </row>
    <row r="557" spans="2:9" x14ac:dyDescent="0.2">
      <c r="B557" s="79">
        <v>92106</v>
      </c>
      <c r="C557" t="s">
        <v>244</v>
      </c>
      <c r="I557" s="26" t="s">
        <v>428</v>
      </c>
    </row>
    <row r="558" spans="2:9" x14ac:dyDescent="0.2">
      <c r="B558" s="79">
        <v>92110</v>
      </c>
      <c r="C558" t="s">
        <v>245</v>
      </c>
      <c r="I558" s="26" t="s">
        <v>428</v>
      </c>
    </row>
    <row r="559" spans="2:9" x14ac:dyDescent="0.2">
      <c r="B559" s="79">
        <v>92111</v>
      </c>
      <c r="C559" t="s">
        <v>246</v>
      </c>
      <c r="I559" s="26" t="s">
        <v>428</v>
      </c>
    </row>
    <row r="560" spans="2:9" x14ac:dyDescent="0.2">
      <c r="B560" s="79">
        <v>92115</v>
      </c>
      <c r="C560" t="s">
        <v>208</v>
      </c>
      <c r="I560" s="26" t="s">
        <v>428</v>
      </c>
    </row>
    <row r="561" spans="2:9" x14ac:dyDescent="0.2">
      <c r="B561" s="79">
        <v>92116</v>
      </c>
      <c r="C561" t="s">
        <v>247</v>
      </c>
      <c r="I561" s="26" t="s">
        <v>428</v>
      </c>
    </row>
    <row r="562" spans="2:9" x14ac:dyDescent="0.2">
      <c r="B562" s="79">
        <v>92120</v>
      </c>
      <c r="C562" t="s">
        <v>248</v>
      </c>
      <c r="I562" s="26" t="s">
        <v>428</v>
      </c>
    </row>
    <row r="563" spans="2:9" x14ac:dyDescent="0.2">
      <c r="B563" s="79">
        <v>92121</v>
      </c>
      <c r="C563" t="s">
        <v>249</v>
      </c>
      <c r="I563" s="26" t="s">
        <v>428</v>
      </c>
    </row>
    <row r="564" spans="2:9" x14ac:dyDescent="0.2">
      <c r="B564" s="79">
        <v>92122</v>
      </c>
      <c r="C564" t="s">
        <v>95</v>
      </c>
      <c r="I564" s="26" t="s">
        <v>428</v>
      </c>
    </row>
    <row r="565" spans="2:9" x14ac:dyDescent="0.2">
      <c r="B565" s="79">
        <v>92125</v>
      </c>
      <c r="C565" t="s">
        <v>250</v>
      </c>
      <c r="I565" s="26" t="s">
        <v>428</v>
      </c>
    </row>
    <row r="566" spans="2:9" x14ac:dyDescent="0.2">
      <c r="B566" s="79">
        <v>92126</v>
      </c>
      <c r="C566" t="s">
        <v>251</v>
      </c>
      <c r="I566" s="26" t="s">
        <v>428</v>
      </c>
    </row>
    <row r="567" spans="2:9" x14ac:dyDescent="0.2">
      <c r="B567" s="79">
        <v>92127</v>
      </c>
      <c r="C567" t="s">
        <v>252</v>
      </c>
      <c r="I567" s="26" t="s">
        <v>428</v>
      </c>
    </row>
    <row r="568" spans="2:9" x14ac:dyDescent="0.2">
      <c r="B568" s="79">
        <v>92130</v>
      </c>
      <c r="C568" t="s">
        <v>253</v>
      </c>
      <c r="I568" s="26" t="s">
        <v>428</v>
      </c>
    </row>
    <row r="569" spans="2:9" x14ac:dyDescent="0.2">
      <c r="B569" s="79">
        <v>92131</v>
      </c>
      <c r="C569" t="s">
        <v>254</v>
      </c>
      <c r="I569" s="26" t="s">
        <v>428</v>
      </c>
    </row>
    <row r="570" spans="2:9" x14ac:dyDescent="0.2">
      <c r="B570" s="79">
        <v>92132</v>
      </c>
      <c r="C570" t="s">
        <v>255</v>
      </c>
      <c r="I570" s="26" t="s">
        <v>428</v>
      </c>
    </row>
    <row r="571" spans="2:9" x14ac:dyDescent="0.2">
      <c r="B571" s="79">
        <v>92135</v>
      </c>
      <c r="C571" t="s">
        <v>256</v>
      </c>
      <c r="I571" s="26" t="s">
        <v>428</v>
      </c>
    </row>
    <row r="572" spans="2:9" x14ac:dyDescent="0.2">
      <c r="B572" s="79">
        <v>92136</v>
      </c>
      <c r="C572" t="s">
        <v>257</v>
      </c>
      <c r="I572" s="26" t="s">
        <v>428</v>
      </c>
    </row>
    <row r="573" spans="2:9" x14ac:dyDescent="0.2">
      <c r="B573" s="79">
        <v>92140</v>
      </c>
      <c r="C573" t="s">
        <v>258</v>
      </c>
      <c r="I573" s="26" t="s">
        <v>428</v>
      </c>
    </row>
    <row r="574" spans="2:9" x14ac:dyDescent="0.2">
      <c r="B574" s="79">
        <v>92141</v>
      </c>
      <c r="C574" t="s">
        <v>259</v>
      </c>
      <c r="I574" s="26" t="s">
        <v>428</v>
      </c>
    </row>
    <row r="575" spans="2:9" x14ac:dyDescent="0.2">
      <c r="B575" s="79">
        <v>92142</v>
      </c>
      <c r="C575" t="s">
        <v>260</v>
      </c>
      <c r="I575" s="26" t="s">
        <v>428</v>
      </c>
    </row>
    <row r="576" spans="2:9" x14ac:dyDescent="0.2">
      <c r="B576" s="79">
        <v>92143</v>
      </c>
      <c r="C576" t="s">
        <v>261</v>
      </c>
      <c r="I576" s="26" t="s">
        <v>428</v>
      </c>
    </row>
    <row r="577" spans="2:9" x14ac:dyDescent="0.2">
      <c r="B577" s="79">
        <v>92145</v>
      </c>
      <c r="C577" t="s">
        <v>262</v>
      </c>
      <c r="I577" s="26" t="s">
        <v>428</v>
      </c>
    </row>
    <row r="578" spans="2:9" x14ac:dyDescent="0.2">
      <c r="B578" s="79">
        <v>92150</v>
      </c>
      <c r="C578" t="s">
        <v>263</v>
      </c>
      <c r="I578" s="26" t="s">
        <v>428</v>
      </c>
    </row>
    <row r="579" spans="2:9" x14ac:dyDescent="0.2">
      <c r="B579" s="79">
        <v>92151</v>
      </c>
      <c r="C579" t="s">
        <v>264</v>
      </c>
      <c r="I579" s="26" t="s">
        <v>428</v>
      </c>
    </row>
    <row r="580" spans="2:9" x14ac:dyDescent="0.2">
      <c r="B580" s="79">
        <v>92152</v>
      </c>
      <c r="C580" t="s">
        <v>265</v>
      </c>
      <c r="I580" s="26" t="s">
        <v>428</v>
      </c>
    </row>
    <row r="581" spans="2:9" x14ac:dyDescent="0.2">
      <c r="B581" s="79">
        <v>92186</v>
      </c>
      <c r="C581" t="s">
        <v>266</v>
      </c>
      <c r="I581" s="26" t="s">
        <v>428</v>
      </c>
    </row>
    <row r="582" spans="2:9" x14ac:dyDescent="0.2">
      <c r="B582" s="79">
        <v>92190</v>
      </c>
      <c r="C582" t="s">
        <v>267</v>
      </c>
      <c r="I582" s="26" t="s">
        <v>428</v>
      </c>
    </row>
    <row r="583" spans="2:9" x14ac:dyDescent="0.2">
      <c r="B583" s="79">
        <v>92191</v>
      </c>
      <c r="C583" t="s">
        <v>268</v>
      </c>
      <c r="I583" s="26" t="s">
        <v>428</v>
      </c>
    </row>
    <row r="584" spans="2:9" x14ac:dyDescent="0.2">
      <c r="B584" s="79">
        <v>92192</v>
      </c>
      <c r="C584" t="s">
        <v>269</v>
      </c>
      <c r="I584" s="26" t="s">
        <v>428</v>
      </c>
    </row>
    <row r="585" spans="2:9" x14ac:dyDescent="0.2">
      <c r="B585" s="79">
        <v>92195</v>
      </c>
      <c r="C585" t="s">
        <v>270</v>
      </c>
      <c r="I585" s="26" t="s">
        <v>428</v>
      </c>
    </row>
    <row r="586" spans="2:9" x14ac:dyDescent="0.2">
      <c r="B586" s="79">
        <v>92199</v>
      </c>
      <c r="C586" t="s">
        <v>271</v>
      </c>
      <c r="I586" s="26" t="s">
        <v>428</v>
      </c>
    </row>
    <row r="587" spans="2:9" x14ac:dyDescent="0.2">
      <c r="B587" s="79">
        <v>92200</v>
      </c>
      <c r="C587" t="s">
        <v>272</v>
      </c>
      <c r="I587" s="26" t="s">
        <v>428</v>
      </c>
    </row>
    <row r="588" spans="2:9" x14ac:dyDescent="0.2">
      <c r="B588" s="79">
        <v>92201</v>
      </c>
      <c r="C588" t="s">
        <v>273</v>
      </c>
      <c r="I588" s="26" t="s">
        <v>428</v>
      </c>
    </row>
    <row r="589" spans="2:9" x14ac:dyDescent="0.2">
      <c r="B589" s="79">
        <v>92202</v>
      </c>
      <c r="C589" t="s">
        <v>274</v>
      </c>
      <c r="I589" s="26" t="s">
        <v>428</v>
      </c>
    </row>
    <row r="590" spans="2:9" x14ac:dyDescent="0.2">
      <c r="B590" s="79">
        <v>92203</v>
      </c>
      <c r="C590" t="s">
        <v>275</v>
      </c>
      <c r="I590" s="26" t="s">
        <v>428</v>
      </c>
    </row>
    <row r="591" spans="2:9" x14ac:dyDescent="0.2">
      <c r="B591" s="79">
        <v>92220</v>
      </c>
      <c r="C591" t="s">
        <v>276</v>
      </c>
      <c r="I591" s="26" t="s">
        <v>428</v>
      </c>
    </row>
    <row r="592" spans="2:9" x14ac:dyDescent="0.2">
      <c r="B592" s="79">
        <v>92230</v>
      </c>
      <c r="C592" t="s">
        <v>277</v>
      </c>
      <c r="I592" s="26" t="s">
        <v>428</v>
      </c>
    </row>
    <row r="593" spans="2:9" x14ac:dyDescent="0.2">
      <c r="B593" s="79">
        <v>92300</v>
      </c>
      <c r="C593" t="s">
        <v>278</v>
      </c>
      <c r="I593" s="26" t="s">
        <v>428</v>
      </c>
    </row>
    <row r="594" spans="2:9" x14ac:dyDescent="0.2">
      <c r="B594" s="79">
        <v>92304</v>
      </c>
      <c r="C594" t="s">
        <v>279</v>
      </c>
      <c r="I594" s="26" t="s">
        <v>428</v>
      </c>
    </row>
    <row r="595" spans="2:9" x14ac:dyDescent="0.2">
      <c r="B595" s="79">
        <v>92305</v>
      </c>
      <c r="C595" t="s">
        <v>280</v>
      </c>
      <c r="I595" s="26" t="s">
        <v>428</v>
      </c>
    </row>
    <row r="596" spans="2:9" x14ac:dyDescent="0.2">
      <c r="B596" s="79">
        <v>92310</v>
      </c>
      <c r="C596" t="s">
        <v>281</v>
      </c>
      <c r="I596" s="26" t="s">
        <v>428</v>
      </c>
    </row>
    <row r="597" spans="2:9" x14ac:dyDescent="0.2">
      <c r="B597" s="79">
        <v>92311</v>
      </c>
      <c r="C597" t="s">
        <v>282</v>
      </c>
      <c r="I597" s="26" t="s">
        <v>428</v>
      </c>
    </row>
    <row r="598" spans="2:9" x14ac:dyDescent="0.2">
      <c r="B598" s="79">
        <v>92399</v>
      </c>
      <c r="C598" t="s">
        <v>283</v>
      </c>
      <c r="I598" s="26" t="s">
        <v>428</v>
      </c>
    </row>
    <row r="599" spans="2:9" x14ac:dyDescent="0.2">
      <c r="B599" s="79">
        <v>92400</v>
      </c>
      <c r="C599" t="s">
        <v>284</v>
      </c>
      <c r="I599" s="26" t="s">
        <v>428</v>
      </c>
    </row>
    <row r="600" spans="2:9" x14ac:dyDescent="0.2">
      <c r="B600" s="79">
        <v>92410</v>
      </c>
      <c r="C600" t="s">
        <v>285</v>
      </c>
      <c r="I600" s="26" t="s">
        <v>428</v>
      </c>
    </row>
    <row r="601" spans="2:9" x14ac:dyDescent="0.2">
      <c r="B601" s="79">
        <v>92411</v>
      </c>
      <c r="C601" t="s">
        <v>286</v>
      </c>
      <c r="I601" s="26" t="s">
        <v>428</v>
      </c>
    </row>
    <row r="602" spans="2:9" x14ac:dyDescent="0.2">
      <c r="B602" s="79">
        <v>92412</v>
      </c>
      <c r="C602" t="s">
        <v>287</v>
      </c>
      <c r="I602" s="26" t="s">
        <v>428</v>
      </c>
    </row>
    <row r="603" spans="2:9" x14ac:dyDescent="0.2">
      <c r="B603" s="79">
        <v>92413</v>
      </c>
      <c r="C603" t="s">
        <v>288</v>
      </c>
      <c r="I603" s="26" t="s">
        <v>428</v>
      </c>
    </row>
    <row r="604" spans="2:9" x14ac:dyDescent="0.2">
      <c r="B604" s="79">
        <v>92414</v>
      </c>
      <c r="C604" t="s">
        <v>289</v>
      </c>
      <c r="I604" s="26" t="s">
        <v>428</v>
      </c>
    </row>
    <row r="605" spans="2:9" x14ac:dyDescent="0.2">
      <c r="B605" s="79">
        <v>92416</v>
      </c>
      <c r="C605" t="s">
        <v>210</v>
      </c>
      <c r="I605" s="26" t="s">
        <v>428</v>
      </c>
    </row>
    <row r="606" spans="2:9" x14ac:dyDescent="0.2">
      <c r="B606" s="79">
        <v>92419</v>
      </c>
      <c r="C606" t="s">
        <v>290</v>
      </c>
      <c r="I606" s="26" t="s">
        <v>428</v>
      </c>
    </row>
    <row r="607" spans="2:9" x14ac:dyDescent="0.2">
      <c r="B607" s="79">
        <v>92420</v>
      </c>
      <c r="C607" t="s">
        <v>291</v>
      </c>
      <c r="I607" s="26" t="s">
        <v>428</v>
      </c>
    </row>
    <row r="608" spans="2:9" x14ac:dyDescent="0.2">
      <c r="B608" s="79">
        <v>92421</v>
      </c>
      <c r="C608" t="s">
        <v>292</v>
      </c>
      <c r="I608" s="26" t="s">
        <v>428</v>
      </c>
    </row>
    <row r="609" spans="2:9" x14ac:dyDescent="0.2">
      <c r="B609" s="79">
        <v>92422</v>
      </c>
      <c r="C609" t="s">
        <v>293</v>
      </c>
      <c r="I609" s="26" t="s">
        <v>428</v>
      </c>
    </row>
    <row r="610" spans="2:9" x14ac:dyDescent="0.2">
      <c r="B610" s="79">
        <v>92425</v>
      </c>
      <c r="C610" t="s">
        <v>294</v>
      </c>
      <c r="I610" s="26" t="s">
        <v>428</v>
      </c>
    </row>
    <row r="611" spans="2:9" x14ac:dyDescent="0.2">
      <c r="B611" s="79">
        <v>92428</v>
      </c>
      <c r="C611" t="s">
        <v>211</v>
      </c>
      <c r="I611" s="26" t="s">
        <v>428</v>
      </c>
    </row>
    <row r="612" spans="2:9" x14ac:dyDescent="0.2">
      <c r="B612" s="79">
        <v>92430</v>
      </c>
      <c r="C612" t="s">
        <v>295</v>
      </c>
      <c r="I612" s="26" t="s">
        <v>428</v>
      </c>
    </row>
    <row r="613" spans="2:9" x14ac:dyDescent="0.2">
      <c r="B613" s="79">
        <v>92431</v>
      </c>
      <c r="C613" t="s">
        <v>296</v>
      </c>
      <c r="I613" s="26" t="s">
        <v>428</v>
      </c>
    </row>
    <row r="614" spans="2:9" x14ac:dyDescent="0.2">
      <c r="B614" s="79">
        <v>92432</v>
      </c>
      <c r="C614" t="s">
        <v>297</v>
      </c>
      <c r="I614" s="26" t="s">
        <v>428</v>
      </c>
    </row>
    <row r="615" spans="2:9" x14ac:dyDescent="0.2">
      <c r="B615" s="79">
        <v>92433</v>
      </c>
      <c r="C615" t="s">
        <v>298</v>
      </c>
      <c r="I615" s="26" t="s">
        <v>428</v>
      </c>
    </row>
    <row r="616" spans="2:9" x14ac:dyDescent="0.2">
      <c r="B616" s="79">
        <v>92440</v>
      </c>
      <c r="C616" t="s">
        <v>299</v>
      </c>
      <c r="I616" s="26" t="s">
        <v>428</v>
      </c>
    </row>
    <row r="617" spans="2:9" x14ac:dyDescent="0.2">
      <c r="B617" s="79">
        <v>92441</v>
      </c>
      <c r="C617" t="s">
        <v>300</v>
      </c>
      <c r="I617" s="26" t="s">
        <v>428</v>
      </c>
    </row>
    <row r="618" spans="2:9" x14ac:dyDescent="0.2">
      <c r="B618" s="79">
        <v>92442</v>
      </c>
      <c r="C618" t="s">
        <v>301</v>
      </c>
      <c r="I618" s="26" t="s">
        <v>428</v>
      </c>
    </row>
    <row r="619" spans="2:9" x14ac:dyDescent="0.2">
      <c r="B619" s="79">
        <v>92450</v>
      </c>
      <c r="C619" t="s">
        <v>302</v>
      </c>
      <c r="I619" s="26" t="s">
        <v>428</v>
      </c>
    </row>
    <row r="620" spans="2:9" x14ac:dyDescent="0.2">
      <c r="B620" s="79">
        <v>92460</v>
      </c>
      <c r="C620" t="s">
        <v>303</v>
      </c>
      <c r="I620" s="26" t="s">
        <v>428</v>
      </c>
    </row>
    <row r="621" spans="2:9" x14ac:dyDescent="0.2">
      <c r="B621" s="79">
        <v>92490</v>
      </c>
      <c r="C621" t="s">
        <v>304</v>
      </c>
      <c r="I621" s="26" t="s">
        <v>428</v>
      </c>
    </row>
    <row r="622" spans="2:9" x14ac:dyDescent="0.2">
      <c r="B622" s="79">
        <v>92491</v>
      </c>
      <c r="C622" t="s">
        <v>305</v>
      </c>
      <c r="I622" s="26" t="s">
        <v>428</v>
      </c>
    </row>
    <row r="623" spans="2:9" x14ac:dyDescent="0.2">
      <c r="B623" s="79">
        <v>92492</v>
      </c>
      <c r="C623" t="s">
        <v>306</v>
      </c>
      <c r="I623" s="26" t="s">
        <v>428</v>
      </c>
    </row>
    <row r="624" spans="2:9" x14ac:dyDescent="0.2">
      <c r="B624" s="79">
        <v>92493</v>
      </c>
      <c r="C624" t="s">
        <v>307</v>
      </c>
      <c r="I624" s="26" t="s">
        <v>428</v>
      </c>
    </row>
    <row r="625" spans="2:9" x14ac:dyDescent="0.2">
      <c r="B625" s="79">
        <v>92494</v>
      </c>
      <c r="C625" t="s">
        <v>308</v>
      </c>
      <c r="I625" s="26" t="s">
        <v>428</v>
      </c>
    </row>
    <row r="626" spans="2:9" x14ac:dyDescent="0.2">
      <c r="B626" s="79">
        <v>92495</v>
      </c>
      <c r="C626" t="s">
        <v>309</v>
      </c>
      <c r="I626" s="26" t="s">
        <v>428</v>
      </c>
    </row>
    <row r="627" spans="2:9" x14ac:dyDescent="0.2">
      <c r="B627" s="79">
        <v>92496</v>
      </c>
      <c r="C627" t="s">
        <v>310</v>
      </c>
      <c r="I627" s="26" t="s">
        <v>428</v>
      </c>
    </row>
    <row r="628" spans="2:9" x14ac:dyDescent="0.2">
      <c r="B628" s="79">
        <v>92499</v>
      </c>
      <c r="C628" t="s">
        <v>311</v>
      </c>
      <c r="I628" s="26" t="s">
        <v>428</v>
      </c>
    </row>
    <row r="629" spans="2:9" x14ac:dyDescent="0.2">
      <c r="B629" s="79">
        <v>92500</v>
      </c>
      <c r="C629" t="s">
        <v>312</v>
      </c>
      <c r="I629" s="26" t="s">
        <v>428</v>
      </c>
    </row>
    <row r="630" spans="2:9" x14ac:dyDescent="0.2">
      <c r="B630" s="79">
        <v>92501</v>
      </c>
      <c r="C630" t="s">
        <v>313</v>
      </c>
      <c r="I630" s="26" t="s">
        <v>428</v>
      </c>
    </row>
    <row r="631" spans="2:9" x14ac:dyDescent="0.2">
      <c r="B631" s="79">
        <v>92502</v>
      </c>
      <c r="C631" t="s">
        <v>314</v>
      </c>
      <c r="I631" s="26" t="s">
        <v>428</v>
      </c>
    </row>
    <row r="632" spans="2:9" x14ac:dyDescent="0.2">
      <c r="B632" s="79">
        <v>92520</v>
      </c>
      <c r="C632" t="s">
        <v>315</v>
      </c>
      <c r="I632" s="26" t="s">
        <v>428</v>
      </c>
    </row>
    <row r="633" spans="2:9" x14ac:dyDescent="0.2">
      <c r="B633" s="79">
        <v>92521</v>
      </c>
      <c r="C633" t="s">
        <v>316</v>
      </c>
      <c r="I633" s="26" t="s">
        <v>428</v>
      </c>
    </row>
    <row r="634" spans="2:9" x14ac:dyDescent="0.2">
      <c r="B634" s="79">
        <v>92522</v>
      </c>
      <c r="C634" t="s">
        <v>317</v>
      </c>
      <c r="I634" s="26" t="s">
        <v>428</v>
      </c>
    </row>
    <row r="635" spans="2:9" x14ac:dyDescent="0.2">
      <c r="B635" s="79">
        <v>92530</v>
      </c>
      <c r="C635" t="s">
        <v>318</v>
      </c>
      <c r="I635" s="26" t="s">
        <v>428</v>
      </c>
    </row>
    <row r="636" spans="2:9" x14ac:dyDescent="0.2">
      <c r="B636" s="79">
        <v>92531</v>
      </c>
      <c r="C636" t="s">
        <v>319</v>
      </c>
      <c r="I636" s="26" t="s">
        <v>428</v>
      </c>
    </row>
    <row r="637" spans="2:9" x14ac:dyDescent="0.2">
      <c r="B637" s="79">
        <v>92532</v>
      </c>
      <c r="C637" t="s">
        <v>320</v>
      </c>
      <c r="I637" s="26" t="s">
        <v>428</v>
      </c>
    </row>
    <row r="638" spans="2:9" x14ac:dyDescent="0.2">
      <c r="B638" s="79">
        <v>92540</v>
      </c>
      <c r="C638" t="s">
        <v>321</v>
      </c>
      <c r="I638" s="26" t="s">
        <v>428</v>
      </c>
    </row>
    <row r="639" spans="2:9" x14ac:dyDescent="0.2">
      <c r="B639" s="79">
        <v>92550</v>
      </c>
      <c r="C639" t="s">
        <v>322</v>
      </c>
      <c r="I639" s="26" t="s">
        <v>428</v>
      </c>
    </row>
    <row r="640" spans="2:9" x14ac:dyDescent="0.2">
      <c r="B640" s="79">
        <v>92552</v>
      </c>
      <c r="C640" t="s">
        <v>323</v>
      </c>
      <c r="I640" s="26" t="s">
        <v>428</v>
      </c>
    </row>
    <row r="641" spans="2:9" x14ac:dyDescent="0.2">
      <c r="B641" s="79">
        <v>92600</v>
      </c>
      <c r="C641" t="s">
        <v>324</v>
      </c>
      <c r="I641" s="26" t="s">
        <v>428</v>
      </c>
    </row>
    <row r="642" spans="2:9" x14ac:dyDescent="0.2">
      <c r="B642" s="79">
        <v>92601</v>
      </c>
      <c r="C642" t="s">
        <v>325</v>
      </c>
      <c r="I642" s="26" t="s">
        <v>428</v>
      </c>
    </row>
    <row r="643" spans="2:9" x14ac:dyDescent="0.2">
      <c r="B643" s="79">
        <v>92602</v>
      </c>
      <c r="C643" t="s">
        <v>326</v>
      </c>
      <c r="I643" s="26" t="s">
        <v>428</v>
      </c>
    </row>
    <row r="644" spans="2:9" x14ac:dyDescent="0.2">
      <c r="B644" s="79">
        <v>92603</v>
      </c>
      <c r="C644" t="s">
        <v>327</v>
      </c>
      <c r="I644" s="26" t="s">
        <v>428</v>
      </c>
    </row>
    <row r="645" spans="2:9" x14ac:dyDescent="0.2">
      <c r="B645" s="79">
        <v>92610</v>
      </c>
      <c r="C645" t="s">
        <v>328</v>
      </c>
      <c r="I645" s="26" t="s">
        <v>428</v>
      </c>
    </row>
    <row r="646" spans="2:9" x14ac:dyDescent="0.2">
      <c r="B646" s="79">
        <v>92611</v>
      </c>
      <c r="C646" t="s">
        <v>329</v>
      </c>
      <c r="I646" s="26" t="s">
        <v>428</v>
      </c>
    </row>
    <row r="647" spans="2:9" x14ac:dyDescent="0.2">
      <c r="B647" s="79">
        <v>92612</v>
      </c>
      <c r="C647" t="s">
        <v>330</v>
      </c>
      <c r="I647" s="26" t="s">
        <v>428</v>
      </c>
    </row>
    <row r="648" spans="2:9" x14ac:dyDescent="0.2">
      <c r="B648" s="79">
        <v>92620</v>
      </c>
      <c r="C648" t="s">
        <v>331</v>
      </c>
      <c r="I648" s="26" t="s">
        <v>428</v>
      </c>
    </row>
    <row r="649" spans="2:9" x14ac:dyDescent="0.2">
      <c r="B649" s="79">
        <v>92621</v>
      </c>
      <c r="C649" t="s">
        <v>332</v>
      </c>
      <c r="I649" s="26" t="s">
        <v>428</v>
      </c>
    </row>
    <row r="650" spans="2:9" x14ac:dyDescent="0.2">
      <c r="B650" s="79">
        <v>92622</v>
      </c>
      <c r="C650" t="s">
        <v>333</v>
      </c>
      <c r="I650" s="26" t="s">
        <v>428</v>
      </c>
    </row>
    <row r="651" spans="2:9" x14ac:dyDescent="0.2">
      <c r="B651" s="79">
        <v>92623</v>
      </c>
      <c r="C651" t="s">
        <v>334</v>
      </c>
      <c r="I651" s="26" t="s">
        <v>428</v>
      </c>
    </row>
    <row r="652" spans="2:9" x14ac:dyDescent="0.2">
      <c r="B652" s="79">
        <v>92699</v>
      </c>
      <c r="C652" t="s">
        <v>335</v>
      </c>
      <c r="I652" s="26" t="s">
        <v>428</v>
      </c>
    </row>
    <row r="653" spans="2:9" x14ac:dyDescent="0.2">
      <c r="B653" s="79">
        <v>92852</v>
      </c>
      <c r="C653" t="s">
        <v>336</v>
      </c>
      <c r="I653" s="26" t="s">
        <v>428</v>
      </c>
    </row>
    <row r="654" spans="2:9" x14ac:dyDescent="0.2">
      <c r="B654" s="79">
        <v>92900</v>
      </c>
      <c r="C654" t="s">
        <v>337</v>
      </c>
      <c r="I654" s="26" t="s">
        <v>428</v>
      </c>
    </row>
    <row r="655" spans="2:9" x14ac:dyDescent="0.2">
      <c r="B655" s="79">
        <v>92901</v>
      </c>
      <c r="C655" t="s">
        <v>338</v>
      </c>
      <c r="I655" s="26" t="s">
        <v>428</v>
      </c>
    </row>
    <row r="656" spans="2:9" x14ac:dyDescent="0.2">
      <c r="B656" s="79">
        <v>92902</v>
      </c>
      <c r="C656" t="s">
        <v>96</v>
      </c>
      <c r="I656" s="26" t="s">
        <v>428</v>
      </c>
    </row>
    <row r="657" spans="2:9" x14ac:dyDescent="0.2">
      <c r="B657" s="79">
        <v>92903</v>
      </c>
      <c r="C657" t="s">
        <v>339</v>
      </c>
      <c r="I657" s="26" t="s">
        <v>428</v>
      </c>
    </row>
    <row r="658" spans="2:9" x14ac:dyDescent="0.2">
      <c r="B658" s="79">
        <v>92904</v>
      </c>
      <c r="C658" t="s">
        <v>340</v>
      </c>
      <c r="I658" s="26" t="s">
        <v>428</v>
      </c>
    </row>
    <row r="659" spans="2:9" x14ac:dyDescent="0.2">
      <c r="B659" s="79">
        <v>92905</v>
      </c>
      <c r="C659" t="s">
        <v>341</v>
      </c>
      <c r="I659" s="26" t="s">
        <v>428</v>
      </c>
    </row>
    <row r="660" spans="2:9" x14ac:dyDescent="0.2">
      <c r="B660" s="79">
        <v>92907</v>
      </c>
      <c r="C660" t="s">
        <v>342</v>
      </c>
      <c r="I660" s="26" t="s">
        <v>428</v>
      </c>
    </row>
    <row r="661" spans="2:9" x14ac:dyDescent="0.2">
      <c r="B661" s="79">
        <v>92912</v>
      </c>
      <c r="C661" t="s">
        <v>343</v>
      </c>
      <c r="I661" s="26" t="s">
        <v>428</v>
      </c>
    </row>
    <row r="662" spans="2:9" x14ac:dyDescent="0.2">
      <c r="B662" s="79">
        <v>92916</v>
      </c>
      <c r="C662" t="s">
        <v>344</v>
      </c>
      <c r="I662" s="26" t="s">
        <v>428</v>
      </c>
    </row>
    <row r="663" spans="2:9" x14ac:dyDescent="0.2">
      <c r="B663" s="79">
        <v>92930</v>
      </c>
      <c r="C663" t="s">
        <v>345</v>
      </c>
      <c r="I663" s="26" t="s">
        <v>428</v>
      </c>
    </row>
    <row r="664" spans="2:9" x14ac:dyDescent="0.2">
      <c r="B664" s="79">
        <v>92980</v>
      </c>
      <c r="C664" t="s">
        <v>346</v>
      </c>
      <c r="I664" s="26" t="s">
        <v>428</v>
      </c>
    </row>
    <row r="665" spans="2:9" x14ac:dyDescent="0.2">
      <c r="B665" s="79">
        <v>92981</v>
      </c>
      <c r="C665" t="s">
        <v>347</v>
      </c>
      <c r="I665" s="26" t="s">
        <v>428</v>
      </c>
    </row>
    <row r="666" spans="2:9" x14ac:dyDescent="0.2">
      <c r="B666" s="79">
        <v>92990</v>
      </c>
      <c r="C666" t="s">
        <v>348</v>
      </c>
      <c r="I666" s="26" t="s">
        <v>428</v>
      </c>
    </row>
    <row r="667" spans="2:9" x14ac:dyDescent="0.2">
      <c r="B667" s="79">
        <v>92991</v>
      </c>
      <c r="C667" t="s">
        <v>349</v>
      </c>
      <c r="I667" s="26" t="s">
        <v>428</v>
      </c>
    </row>
    <row r="668" spans="2:9" x14ac:dyDescent="0.2">
      <c r="B668" s="79">
        <v>92996</v>
      </c>
      <c r="C668" t="s">
        <v>350</v>
      </c>
      <c r="I668" s="26" t="s">
        <v>428</v>
      </c>
    </row>
    <row r="669" spans="2:9" x14ac:dyDescent="0.2">
      <c r="B669" s="79">
        <v>92998</v>
      </c>
      <c r="C669" t="s">
        <v>351</v>
      </c>
      <c r="I669" s="26" t="s">
        <v>428</v>
      </c>
    </row>
    <row r="670" spans="2:9" x14ac:dyDescent="0.2">
      <c r="B670" s="79">
        <v>92999</v>
      </c>
      <c r="C670" t="s">
        <v>352</v>
      </c>
      <c r="I670" s="26" t="s">
        <v>428</v>
      </c>
    </row>
    <row r="671" spans="2:9" x14ac:dyDescent="0.2">
      <c r="B671" s="79">
        <v>93060</v>
      </c>
      <c r="C671" t="s">
        <v>353</v>
      </c>
      <c r="I671" s="26" t="s">
        <v>428</v>
      </c>
    </row>
    <row r="672" spans="2:9" x14ac:dyDescent="0.2">
      <c r="B672" s="79">
        <v>93065</v>
      </c>
      <c r="C672" t="s">
        <v>354</v>
      </c>
      <c r="I672" s="26" t="s">
        <v>428</v>
      </c>
    </row>
    <row r="673" spans="2:9" x14ac:dyDescent="0.2">
      <c r="B673" s="79">
        <v>93103</v>
      </c>
      <c r="C673" t="s">
        <v>355</v>
      </c>
      <c r="I673" s="26" t="s">
        <v>428</v>
      </c>
    </row>
    <row r="674" spans="2:9" x14ac:dyDescent="0.2">
      <c r="B674" s="79">
        <v>93104</v>
      </c>
      <c r="C674" t="s">
        <v>356</v>
      </c>
      <c r="I674" s="26" t="s">
        <v>428</v>
      </c>
    </row>
    <row r="675" spans="2:9" x14ac:dyDescent="0.2">
      <c r="B675" s="79">
        <v>93105</v>
      </c>
      <c r="C675" t="s">
        <v>357</v>
      </c>
      <c r="I675" s="26" t="s">
        <v>428</v>
      </c>
    </row>
    <row r="676" spans="2:9" x14ac:dyDescent="0.2">
      <c r="B676" s="79">
        <v>93106</v>
      </c>
      <c r="C676" t="s">
        <v>358</v>
      </c>
      <c r="I676" s="26" t="s">
        <v>428</v>
      </c>
    </row>
    <row r="677" spans="2:9" x14ac:dyDescent="0.2">
      <c r="B677" s="79">
        <v>93107</v>
      </c>
      <c r="C677" t="s">
        <v>359</v>
      </c>
      <c r="I677" s="26" t="s">
        <v>428</v>
      </c>
    </row>
    <row r="678" spans="2:9" x14ac:dyDescent="0.2">
      <c r="B678" s="79">
        <v>93108</v>
      </c>
      <c r="C678" t="s">
        <v>360</v>
      </c>
      <c r="I678" s="26" t="s">
        <v>428</v>
      </c>
    </row>
    <row r="679" spans="2:9" x14ac:dyDescent="0.2">
      <c r="B679" s="79">
        <v>93109</v>
      </c>
      <c r="C679" t="s">
        <v>361</v>
      </c>
      <c r="I679" s="26" t="s">
        <v>428</v>
      </c>
    </row>
    <row r="680" spans="2:9" x14ac:dyDescent="0.2">
      <c r="B680" s="79">
        <v>93110</v>
      </c>
      <c r="C680" t="s">
        <v>362</v>
      </c>
      <c r="I680" s="26" t="s">
        <v>428</v>
      </c>
    </row>
    <row r="681" spans="2:9" x14ac:dyDescent="0.2">
      <c r="B681" s="79">
        <v>93150</v>
      </c>
      <c r="C681" t="s">
        <v>363</v>
      </c>
      <c r="I681" s="26" t="s">
        <v>428</v>
      </c>
    </row>
    <row r="682" spans="2:9" x14ac:dyDescent="0.2">
      <c r="B682" s="79">
        <v>93155</v>
      </c>
      <c r="C682" t="s">
        <v>364</v>
      </c>
      <c r="I682" s="26" t="s">
        <v>428</v>
      </c>
    </row>
    <row r="683" spans="2:9" x14ac:dyDescent="0.2">
      <c r="B683" s="79">
        <v>93156</v>
      </c>
      <c r="C683" t="s">
        <v>365</v>
      </c>
      <c r="I683" s="26" t="s">
        <v>428</v>
      </c>
    </row>
    <row r="684" spans="2:9" x14ac:dyDescent="0.2">
      <c r="B684" s="79">
        <v>93157</v>
      </c>
      <c r="C684" t="s">
        <v>366</v>
      </c>
      <c r="I684" s="26" t="s">
        <v>428</v>
      </c>
    </row>
    <row r="685" spans="2:9" x14ac:dyDescent="0.2">
      <c r="B685" s="79">
        <v>93415</v>
      </c>
      <c r="C685" t="s">
        <v>367</v>
      </c>
      <c r="I685" s="26" t="s">
        <v>428</v>
      </c>
    </row>
    <row r="686" spans="2:9" x14ac:dyDescent="0.2">
      <c r="B686" s="79">
        <v>93418</v>
      </c>
      <c r="C686" t="s">
        <v>368</v>
      </c>
      <c r="I686" s="26" t="s">
        <v>428</v>
      </c>
    </row>
    <row r="687" spans="2:9" x14ac:dyDescent="0.2">
      <c r="B687" s="79">
        <v>93419</v>
      </c>
      <c r="C687" t="s">
        <v>369</v>
      </c>
      <c r="I687" s="26" t="s">
        <v>428</v>
      </c>
    </row>
    <row r="688" spans="2:9" x14ac:dyDescent="0.2">
      <c r="B688" s="79">
        <v>93962</v>
      </c>
      <c r="C688" t="s">
        <v>370</v>
      </c>
      <c r="I688" s="26" t="s">
        <v>428</v>
      </c>
    </row>
    <row r="689" spans="2:9" x14ac:dyDescent="0.2">
      <c r="B689" s="79">
        <v>93972</v>
      </c>
      <c r="C689" t="s">
        <v>371</v>
      </c>
      <c r="I689" s="26" t="s">
        <v>428</v>
      </c>
    </row>
    <row r="690" spans="2:9" x14ac:dyDescent="0.2">
      <c r="B690" s="79">
        <v>95000</v>
      </c>
      <c r="C690" t="s">
        <v>372</v>
      </c>
      <c r="I690" s="26" t="s">
        <v>428</v>
      </c>
    </row>
    <row r="691" spans="2:9" x14ac:dyDescent="0.2">
      <c r="B691" s="79">
        <v>95001</v>
      </c>
      <c r="C691" t="s">
        <v>373</v>
      </c>
      <c r="I691" s="26" t="s">
        <v>428</v>
      </c>
    </row>
    <row r="692" spans="2:9" x14ac:dyDescent="0.2">
      <c r="B692" s="79">
        <v>95007</v>
      </c>
      <c r="C692" t="s">
        <v>374</v>
      </c>
      <c r="I692" s="26" t="s">
        <v>428</v>
      </c>
    </row>
    <row r="693" spans="2:9" x14ac:dyDescent="0.2">
      <c r="B693" s="79">
        <v>97449</v>
      </c>
      <c r="C693" t="s">
        <v>206</v>
      </c>
      <c r="I693" s="26" t="s">
        <v>428</v>
      </c>
    </row>
    <row r="694" spans="2:9" x14ac:dyDescent="0.2">
      <c r="B694" s="79">
        <v>97449</v>
      </c>
      <c r="C694" t="s">
        <v>436</v>
      </c>
      <c r="I694" s="26" t="s">
        <v>428</v>
      </c>
    </row>
    <row r="695" spans="2:9" x14ac:dyDescent="0.2">
      <c r="B695" s="79">
        <v>97480</v>
      </c>
      <c r="C695" t="s">
        <v>205</v>
      </c>
      <c r="I695" s="26" t="s">
        <v>428</v>
      </c>
    </row>
    <row r="696" spans="2:9" x14ac:dyDescent="0.2">
      <c r="B696" s="79">
        <v>97483</v>
      </c>
      <c r="C696" t="s">
        <v>437</v>
      </c>
      <c r="I696" s="26" t="s">
        <v>428</v>
      </c>
    </row>
    <row r="697" spans="2:9" x14ac:dyDescent="0.2">
      <c r="B697" s="79">
        <v>98140</v>
      </c>
      <c r="C697" t="s">
        <v>723</v>
      </c>
      <c r="I697" s="26" t="s">
        <v>428</v>
      </c>
    </row>
    <row r="698" spans="2:9" x14ac:dyDescent="0.2">
      <c r="B698" s="79">
        <v>98141</v>
      </c>
      <c r="C698" t="s">
        <v>724</v>
      </c>
      <c r="I698" s="26" t="s">
        <v>428</v>
      </c>
    </row>
    <row r="699" spans="2:9" x14ac:dyDescent="0.2">
      <c r="B699" s="79">
        <v>98254</v>
      </c>
      <c r="C699" t="s">
        <v>725</v>
      </c>
      <c r="I699" s="26" t="s">
        <v>428</v>
      </c>
    </row>
    <row r="700" spans="2:9" x14ac:dyDescent="0.2">
      <c r="B700" s="79">
        <v>98257</v>
      </c>
      <c r="C700" t="s">
        <v>726</v>
      </c>
      <c r="I700" s="26" t="s">
        <v>428</v>
      </c>
    </row>
    <row r="701" spans="2:9" x14ac:dyDescent="0.2">
      <c r="B701" s="79">
        <v>98261</v>
      </c>
      <c r="C701" t="s">
        <v>727</v>
      </c>
      <c r="I701" s="26" t="s">
        <v>428</v>
      </c>
    </row>
    <row r="702" spans="2:9" x14ac:dyDescent="0.2">
      <c r="B702" s="79">
        <v>98353</v>
      </c>
      <c r="C702" t="s">
        <v>163</v>
      </c>
      <c r="I702" s="26" t="s">
        <v>428</v>
      </c>
    </row>
    <row r="703" spans="2:9" x14ac:dyDescent="0.2">
      <c r="B703" s="79">
        <v>98354</v>
      </c>
      <c r="C703" t="s">
        <v>164</v>
      </c>
      <c r="I703" s="26" t="s">
        <v>428</v>
      </c>
    </row>
    <row r="704" spans="2:9" x14ac:dyDescent="0.2">
      <c r="B704" s="79">
        <v>98356</v>
      </c>
      <c r="C704" t="s">
        <v>165</v>
      </c>
      <c r="I704" s="26" t="s">
        <v>428</v>
      </c>
    </row>
    <row r="705" spans="2:9" x14ac:dyDescent="0.2">
      <c r="B705" s="79">
        <v>98358</v>
      </c>
      <c r="C705" t="s">
        <v>207</v>
      </c>
      <c r="I705" s="26" t="s">
        <v>428</v>
      </c>
    </row>
    <row r="706" spans="2:9" x14ac:dyDescent="0.2">
      <c r="B706" s="79">
        <v>98358</v>
      </c>
      <c r="C706" t="s">
        <v>435</v>
      </c>
      <c r="I706" s="26" t="s">
        <v>428</v>
      </c>
    </row>
    <row r="707" spans="2:9" x14ac:dyDescent="0.2">
      <c r="B707" s="79">
        <v>98390</v>
      </c>
      <c r="C707" t="s">
        <v>166</v>
      </c>
      <c r="I707" s="26" t="s">
        <v>428</v>
      </c>
    </row>
    <row r="708" spans="2:9" x14ac:dyDescent="0.2">
      <c r="B708" s="79">
        <v>98469</v>
      </c>
      <c r="C708" t="s">
        <v>775</v>
      </c>
      <c r="I708" s="26" t="s">
        <v>428</v>
      </c>
    </row>
    <row r="709" spans="2:9" x14ac:dyDescent="0.2">
      <c r="B709" s="79">
        <v>98470</v>
      </c>
      <c r="C709" t="s">
        <v>717</v>
      </c>
      <c r="I709" s="26" t="s">
        <v>428</v>
      </c>
    </row>
    <row r="710" spans="2:9" x14ac:dyDescent="0.2">
      <c r="B710" s="79">
        <v>98473</v>
      </c>
      <c r="C710" t="s">
        <v>718</v>
      </c>
      <c r="I710" s="26" t="s">
        <v>428</v>
      </c>
    </row>
    <row r="711" spans="2:9" x14ac:dyDescent="0.2">
      <c r="B711" s="79">
        <v>98474</v>
      </c>
      <c r="C711" t="s">
        <v>719</v>
      </c>
      <c r="I711" s="26" t="s">
        <v>428</v>
      </c>
    </row>
    <row r="712" spans="2:9" x14ac:dyDescent="0.2">
      <c r="B712" s="79">
        <v>98478</v>
      </c>
      <c r="C712" t="s">
        <v>720</v>
      </c>
      <c r="I712" s="26" t="s">
        <v>428</v>
      </c>
    </row>
    <row r="713" spans="2:9" x14ac:dyDescent="0.2">
      <c r="B713" s="79">
        <v>98481</v>
      </c>
      <c r="C713" t="s">
        <v>167</v>
      </c>
      <c r="I713" s="26" t="s">
        <v>428</v>
      </c>
    </row>
    <row r="714" spans="2:9" x14ac:dyDescent="0.2">
      <c r="B714" s="79">
        <v>98496</v>
      </c>
      <c r="C714" t="s">
        <v>728</v>
      </c>
      <c r="I714" s="26" t="s">
        <v>428</v>
      </c>
    </row>
    <row r="715" spans="2:9" x14ac:dyDescent="0.2">
      <c r="B715" s="79">
        <v>98499</v>
      </c>
      <c r="C715" t="s">
        <v>776</v>
      </c>
      <c r="I715" s="26" t="s">
        <v>428</v>
      </c>
    </row>
    <row r="716" spans="2:9" x14ac:dyDescent="0.2">
      <c r="B716" s="79">
        <v>98500</v>
      </c>
      <c r="C716" t="s">
        <v>443</v>
      </c>
      <c r="I716" s="26" t="s">
        <v>428</v>
      </c>
    </row>
    <row r="717" spans="2:9" x14ac:dyDescent="0.2">
      <c r="B717" s="79">
        <v>98501</v>
      </c>
      <c r="C717" t="s">
        <v>444</v>
      </c>
      <c r="I717" s="26" t="s">
        <v>428</v>
      </c>
    </row>
    <row r="718" spans="2:9" x14ac:dyDescent="0.2">
      <c r="B718" s="79">
        <v>98610</v>
      </c>
      <c r="C718" t="s">
        <v>721</v>
      </c>
      <c r="I718" s="26" t="s">
        <v>428</v>
      </c>
    </row>
    <row r="719" spans="2:9" x14ac:dyDescent="0.2">
      <c r="B719" s="79">
        <v>98611</v>
      </c>
      <c r="C719" t="s">
        <v>722</v>
      </c>
      <c r="I719" s="26" t="s">
        <v>428</v>
      </c>
    </row>
    <row r="720" spans="2:9" x14ac:dyDescent="0.2">
      <c r="B720" s="79">
        <v>98620</v>
      </c>
      <c r="C720" t="s">
        <v>445</v>
      </c>
      <c r="I720" s="26" t="s">
        <v>428</v>
      </c>
    </row>
    <row r="721" spans="2:9" x14ac:dyDescent="0.2">
      <c r="B721" s="79">
        <v>98621</v>
      </c>
      <c r="C721" t="s">
        <v>446</v>
      </c>
      <c r="I721" s="26" t="s">
        <v>428</v>
      </c>
    </row>
    <row r="722" spans="2:9" x14ac:dyDescent="0.2">
      <c r="B722" s="79">
        <v>98627</v>
      </c>
      <c r="C722" t="s">
        <v>447</v>
      </c>
      <c r="I722" s="26" t="s">
        <v>428</v>
      </c>
    </row>
    <row r="723" spans="2:9" x14ac:dyDescent="0.2">
      <c r="B723" s="79">
        <v>98800</v>
      </c>
      <c r="C723" t="s">
        <v>448</v>
      </c>
      <c r="I723" s="26" t="s">
        <v>428</v>
      </c>
    </row>
    <row r="724" spans="2:9" x14ac:dyDescent="0.2">
      <c r="B724" s="79">
        <v>99022</v>
      </c>
      <c r="C724" t="s">
        <v>212</v>
      </c>
      <c r="I724" s="26" t="s">
        <v>428</v>
      </c>
    </row>
    <row r="725" spans="2:9" x14ac:dyDescent="0.2">
      <c r="B725" s="79">
        <v>99024</v>
      </c>
      <c r="C725" t="s">
        <v>213</v>
      </c>
      <c r="I725" s="26" t="s">
        <v>428</v>
      </c>
    </row>
    <row r="726" spans="2:9" x14ac:dyDescent="0.2">
      <c r="B726" s="79">
        <v>99040</v>
      </c>
      <c r="C726" t="s">
        <v>168</v>
      </c>
      <c r="I726" s="26" t="s">
        <v>428</v>
      </c>
    </row>
    <row r="727" spans="2:9" x14ac:dyDescent="0.2">
      <c r="B727" s="79">
        <v>99041</v>
      </c>
      <c r="C727" t="s">
        <v>169</v>
      </c>
      <c r="I727" s="26" t="s">
        <v>428</v>
      </c>
    </row>
    <row r="728" spans="2:9" x14ac:dyDescent="0.2">
      <c r="B728" s="79">
        <v>99200</v>
      </c>
      <c r="C728" t="s">
        <v>170</v>
      </c>
      <c r="I728" s="26" t="s">
        <v>428</v>
      </c>
    </row>
    <row r="729" spans="2:9" x14ac:dyDescent="0.2">
      <c r="B729" s="79">
        <v>99201</v>
      </c>
      <c r="C729" t="s">
        <v>171</v>
      </c>
      <c r="I729" s="26" t="s">
        <v>428</v>
      </c>
    </row>
    <row r="730" spans="2:9" x14ac:dyDescent="0.2">
      <c r="B730" s="79">
        <v>99250</v>
      </c>
      <c r="C730" t="s">
        <v>172</v>
      </c>
      <c r="I730" s="26" t="s">
        <v>428</v>
      </c>
    </row>
    <row r="731" spans="2:9" x14ac:dyDescent="0.2">
      <c r="B731" s="79">
        <v>99302</v>
      </c>
      <c r="C731" t="s">
        <v>173</v>
      </c>
      <c r="I731" s="26" t="s">
        <v>428</v>
      </c>
    </row>
    <row r="732" spans="2:9" x14ac:dyDescent="0.2">
      <c r="B732" s="79">
        <v>99303</v>
      </c>
      <c r="C732" t="s">
        <v>174</v>
      </c>
      <c r="I732" s="26" t="s">
        <v>428</v>
      </c>
    </row>
    <row r="733" spans="2:9" x14ac:dyDescent="0.2">
      <c r="B733" s="79">
        <v>99304</v>
      </c>
      <c r="C733" t="s">
        <v>175</v>
      </c>
      <c r="I733" s="26" t="s">
        <v>428</v>
      </c>
    </row>
    <row r="734" spans="2:9" x14ac:dyDescent="0.2">
      <c r="B734" s="79">
        <v>99306</v>
      </c>
      <c r="C734" t="s">
        <v>176</v>
      </c>
      <c r="I734" s="26" t="s">
        <v>428</v>
      </c>
    </row>
    <row r="735" spans="2:9" x14ac:dyDescent="0.2">
      <c r="B735" s="79">
        <v>99401</v>
      </c>
      <c r="C735" t="s">
        <v>177</v>
      </c>
      <c r="I735" s="26" t="s">
        <v>428</v>
      </c>
    </row>
    <row r="736" spans="2:9" x14ac:dyDescent="0.2">
      <c r="B736" s="79">
        <v>99402</v>
      </c>
      <c r="C736" t="s">
        <v>178</v>
      </c>
      <c r="I736" s="26" t="s">
        <v>428</v>
      </c>
    </row>
    <row r="737" spans="2:9" x14ac:dyDescent="0.2">
      <c r="B737" s="79">
        <v>99403</v>
      </c>
      <c r="C737" t="s">
        <v>179</v>
      </c>
      <c r="I737" s="26" t="s">
        <v>428</v>
      </c>
    </row>
    <row r="738" spans="2:9" x14ac:dyDescent="0.2">
      <c r="B738" s="79">
        <v>99404</v>
      </c>
      <c r="C738" t="s">
        <v>180</v>
      </c>
      <c r="I738" s="26" t="s">
        <v>428</v>
      </c>
    </row>
    <row r="739" spans="2:9" x14ac:dyDescent="0.2">
      <c r="B739" s="79">
        <v>99405</v>
      </c>
      <c r="C739" t="s">
        <v>181</v>
      </c>
      <c r="I739" s="26" t="s">
        <v>428</v>
      </c>
    </row>
    <row r="740" spans="2:9" x14ac:dyDescent="0.2">
      <c r="B740" s="79">
        <v>99406</v>
      </c>
      <c r="C740" t="s">
        <v>182</v>
      </c>
      <c r="I740" s="26" t="s">
        <v>428</v>
      </c>
    </row>
    <row r="741" spans="2:9" x14ac:dyDescent="0.2">
      <c r="B741" s="79">
        <v>99407</v>
      </c>
      <c r="C741" t="s">
        <v>183</v>
      </c>
      <c r="I741" s="26" t="s">
        <v>428</v>
      </c>
    </row>
    <row r="742" spans="2:9" x14ac:dyDescent="0.2">
      <c r="B742" s="79">
        <v>99408</v>
      </c>
      <c r="C742" t="s">
        <v>184</v>
      </c>
      <c r="I742" s="26" t="s">
        <v>428</v>
      </c>
    </row>
    <row r="743" spans="2:9" x14ac:dyDescent="0.2">
      <c r="B743" s="79">
        <v>99409</v>
      </c>
      <c r="C743" t="s">
        <v>185</v>
      </c>
      <c r="I743" s="26" t="s">
        <v>428</v>
      </c>
    </row>
    <row r="744" spans="2:9" x14ac:dyDescent="0.2">
      <c r="B744" s="79">
        <v>99410</v>
      </c>
      <c r="C744" t="s">
        <v>186</v>
      </c>
      <c r="I744" s="26" t="s">
        <v>428</v>
      </c>
    </row>
    <row r="745" spans="2:9" x14ac:dyDescent="0.2">
      <c r="B745" s="79">
        <v>99411</v>
      </c>
      <c r="C745" t="s">
        <v>187</v>
      </c>
      <c r="I745" s="26" t="s">
        <v>428</v>
      </c>
    </row>
    <row r="746" spans="2:9" x14ac:dyDescent="0.2">
      <c r="B746" s="79">
        <v>99412</v>
      </c>
      <c r="C746" t="s">
        <v>188</v>
      </c>
      <c r="I746" s="26" t="s">
        <v>428</v>
      </c>
    </row>
    <row r="747" spans="2:9" x14ac:dyDescent="0.2">
      <c r="B747" s="79">
        <v>99413</v>
      </c>
      <c r="C747" t="s">
        <v>189</v>
      </c>
      <c r="I747" s="26" t="s">
        <v>428</v>
      </c>
    </row>
    <row r="748" spans="2:9" x14ac:dyDescent="0.2">
      <c r="B748" s="79">
        <v>99414</v>
      </c>
      <c r="C748" t="s">
        <v>190</v>
      </c>
      <c r="I748" s="26" t="s">
        <v>428</v>
      </c>
    </row>
    <row r="749" spans="2:9" x14ac:dyDescent="0.2">
      <c r="B749" s="79">
        <v>99415</v>
      </c>
      <c r="C749" t="s">
        <v>191</v>
      </c>
      <c r="I749" s="26" t="s">
        <v>428</v>
      </c>
    </row>
    <row r="750" spans="2:9" x14ac:dyDescent="0.2">
      <c r="B750" s="79">
        <v>99416</v>
      </c>
      <c r="C750" t="s">
        <v>192</v>
      </c>
      <c r="I750" s="26" t="s">
        <v>428</v>
      </c>
    </row>
    <row r="751" spans="2:9" x14ac:dyDescent="0.2">
      <c r="B751" s="79">
        <v>99418</v>
      </c>
      <c r="C751" t="s">
        <v>193</v>
      </c>
      <c r="I751" s="26" t="s">
        <v>428</v>
      </c>
    </row>
    <row r="752" spans="2:9" x14ac:dyDescent="0.2">
      <c r="B752" s="79">
        <v>99419</v>
      </c>
      <c r="C752" t="s">
        <v>194</v>
      </c>
      <c r="I752" s="26" t="s">
        <v>428</v>
      </c>
    </row>
    <row r="753" spans="1:9" x14ac:dyDescent="0.2">
      <c r="B753" s="79">
        <v>99421</v>
      </c>
      <c r="C753" t="s">
        <v>195</v>
      </c>
      <c r="I753" s="26" t="s">
        <v>428</v>
      </c>
    </row>
    <row r="754" spans="1:9" x14ac:dyDescent="0.2">
      <c r="B754" s="79">
        <v>99423</v>
      </c>
      <c r="C754" t="s">
        <v>196</v>
      </c>
      <c r="I754" s="26" t="s">
        <v>428</v>
      </c>
    </row>
    <row r="755" spans="1:9" x14ac:dyDescent="0.2">
      <c r="B755" s="79">
        <v>99424</v>
      </c>
      <c r="C755" t="s">
        <v>197</v>
      </c>
      <c r="I755" s="26" t="s">
        <v>428</v>
      </c>
    </row>
    <row r="756" spans="1:9" x14ac:dyDescent="0.2">
      <c r="B756" s="79">
        <v>99425</v>
      </c>
      <c r="C756" t="s">
        <v>198</v>
      </c>
      <c r="I756" s="26" t="s">
        <v>428</v>
      </c>
    </row>
    <row r="757" spans="1:9" x14ac:dyDescent="0.2">
      <c r="B757" s="79">
        <v>99428</v>
      </c>
      <c r="C757" t="s">
        <v>199</v>
      </c>
      <c r="I757" s="26" t="s">
        <v>428</v>
      </c>
    </row>
    <row r="758" spans="1:9" x14ac:dyDescent="0.2">
      <c r="B758" s="79">
        <v>99992</v>
      </c>
      <c r="C758" t="s">
        <v>200</v>
      </c>
      <c r="I758" s="26" t="s">
        <v>428</v>
      </c>
    </row>
    <row r="759" spans="1:9" x14ac:dyDescent="0.2">
      <c r="B759" s="79">
        <v>99996</v>
      </c>
      <c r="C759" t="s">
        <v>201</v>
      </c>
      <c r="I759" s="26" t="s">
        <v>428</v>
      </c>
    </row>
    <row r="760" spans="1:9" x14ac:dyDescent="0.2">
      <c r="B760" s="79">
        <v>99997</v>
      </c>
      <c r="C760" t="s">
        <v>202</v>
      </c>
      <c r="I760" s="26" t="s">
        <v>428</v>
      </c>
    </row>
    <row r="761" spans="1:9" x14ac:dyDescent="0.2">
      <c r="B761" s="79">
        <v>99999</v>
      </c>
      <c r="C761" t="s">
        <v>203</v>
      </c>
      <c r="I761" s="26" t="s">
        <v>428</v>
      </c>
    </row>
    <row r="762" spans="1:9" x14ac:dyDescent="0.2">
      <c r="A762" s="84"/>
      <c r="B762" s="85" t="s">
        <v>781</v>
      </c>
      <c r="C762" s="86" t="s">
        <v>440</v>
      </c>
      <c r="D762" s="84"/>
      <c r="E762" s="87" t="s">
        <v>1525</v>
      </c>
      <c r="I762" s="26" t="s">
        <v>428</v>
      </c>
    </row>
    <row r="763" spans="1:9" x14ac:dyDescent="0.2">
      <c r="B763" s="82" t="s">
        <v>782</v>
      </c>
      <c r="C763" s="81" t="s">
        <v>441</v>
      </c>
      <c r="E763" s="87" t="s">
        <v>1525</v>
      </c>
      <c r="I763" s="26" t="s">
        <v>428</v>
      </c>
    </row>
    <row r="764" spans="1:9" x14ac:dyDescent="0.2">
      <c r="B764" s="82" t="s">
        <v>783</v>
      </c>
      <c r="C764" s="80" t="s">
        <v>98</v>
      </c>
      <c r="E764" s="87" t="s">
        <v>1525</v>
      </c>
      <c r="I764" s="26" t="s">
        <v>428</v>
      </c>
    </row>
    <row r="765" spans="1:9" x14ac:dyDescent="0.2">
      <c r="B765" s="83" t="s">
        <v>784</v>
      </c>
      <c r="C765" s="81" t="s">
        <v>99</v>
      </c>
      <c r="E765" s="87" t="s">
        <v>1525</v>
      </c>
      <c r="I765" s="26" t="s">
        <v>428</v>
      </c>
    </row>
    <row r="766" spans="1:9" x14ac:dyDescent="0.2">
      <c r="B766" s="82" t="s">
        <v>785</v>
      </c>
      <c r="C766" s="80" t="s">
        <v>93</v>
      </c>
      <c r="E766" s="87" t="s">
        <v>1525</v>
      </c>
      <c r="I766" s="26" t="s">
        <v>428</v>
      </c>
    </row>
    <row r="767" spans="1:9" x14ac:dyDescent="0.2">
      <c r="B767" s="83" t="s">
        <v>786</v>
      </c>
      <c r="C767" s="81" t="s">
        <v>100</v>
      </c>
      <c r="E767" s="87" t="s">
        <v>1525</v>
      </c>
      <c r="I767" s="26" t="s">
        <v>428</v>
      </c>
    </row>
    <row r="768" spans="1:9" x14ac:dyDescent="0.2">
      <c r="B768" s="82" t="s">
        <v>787</v>
      </c>
      <c r="C768" s="80" t="s">
        <v>101</v>
      </c>
      <c r="E768" s="87" t="s">
        <v>1525</v>
      </c>
      <c r="I768" s="26" t="s">
        <v>428</v>
      </c>
    </row>
    <row r="769" spans="2:9" x14ac:dyDescent="0.2">
      <c r="B769" s="83" t="s">
        <v>788</v>
      </c>
      <c r="C769" s="81" t="s">
        <v>102</v>
      </c>
      <c r="E769" s="87" t="s">
        <v>1525</v>
      </c>
      <c r="I769" s="26" t="s">
        <v>428</v>
      </c>
    </row>
    <row r="770" spans="2:9" x14ac:dyDescent="0.2">
      <c r="B770" s="82" t="s">
        <v>789</v>
      </c>
      <c r="C770" s="80" t="s">
        <v>103</v>
      </c>
      <c r="E770" s="87" t="s">
        <v>1525</v>
      </c>
      <c r="I770" s="26" t="s">
        <v>428</v>
      </c>
    </row>
    <row r="771" spans="2:9" x14ac:dyDescent="0.2">
      <c r="B771" s="83" t="s">
        <v>790</v>
      </c>
      <c r="C771" s="81" t="s">
        <v>104</v>
      </c>
      <c r="E771" s="87" t="s">
        <v>1525</v>
      </c>
      <c r="I771" s="26" t="s">
        <v>428</v>
      </c>
    </row>
    <row r="772" spans="2:9" x14ac:dyDescent="0.2">
      <c r="B772" s="82" t="s">
        <v>791</v>
      </c>
      <c r="C772" s="80" t="s">
        <v>105</v>
      </c>
      <c r="E772" s="87" t="s">
        <v>1525</v>
      </c>
      <c r="I772" s="26" t="s">
        <v>428</v>
      </c>
    </row>
    <row r="773" spans="2:9" x14ac:dyDescent="0.2">
      <c r="B773" s="83" t="s">
        <v>792</v>
      </c>
      <c r="C773" s="81" t="s">
        <v>106</v>
      </c>
      <c r="E773" s="87" t="s">
        <v>1525</v>
      </c>
      <c r="I773" s="26" t="s">
        <v>428</v>
      </c>
    </row>
    <row r="774" spans="2:9" x14ac:dyDescent="0.2">
      <c r="B774" s="82" t="s">
        <v>793</v>
      </c>
      <c r="C774" s="80" t="s">
        <v>107</v>
      </c>
      <c r="E774" s="87" t="s">
        <v>1525</v>
      </c>
      <c r="I774" s="26" t="s">
        <v>428</v>
      </c>
    </row>
    <row r="775" spans="2:9" x14ac:dyDescent="0.2">
      <c r="B775" s="83" t="s">
        <v>794</v>
      </c>
      <c r="C775" s="81" t="s">
        <v>442</v>
      </c>
      <c r="E775" s="87" t="s">
        <v>1525</v>
      </c>
      <c r="I775" s="26" t="s">
        <v>428</v>
      </c>
    </row>
    <row r="776" spans="2:9" x14ac:dyDescent="0.2">
      <c r="B776" s="82" t="s">
        <v>795</v>
      </c>
      <c r="C776" s="80" t="s">
        <v>95</v>
      </c>
      <c r="E776" s="87" t="s">
        <v>1525</v>
      </c>
      <c r="I776" s="26" t="s">
        <v>428</v>
      </c>
    </row>
    <row r="777" spans="2:9" x14ac:dyDescent="0.2">
      <c r="B777" s="83" t="s">
        <v>796</v>
      </c>
      <c r="C777" s="81" t="s">
        <v>108</v>
      </c>
      <c r="E777" s="87" t="s">
        <v>1525</v>
      </c>
      <c r="I777" s="26" t="s">
        <v>428</v>
      </c>
    </row>
    <row r="778" spans="2:9" x14ac:dyDescent="0.2">
      <c r="B778" s="82" t="s">
        <v>797</v>
      </c>
      <c r="C778" s="80" t="s">
        <v>109</v>
      </c>
      <c r="E778" s="87" t="s">
        <v>1525</v>
      </c>
      <c r="I778" s="26" t="s">
        <v>428</v>
      </c>
    </row>
    <row r="779" spans="2:9" x14ac:dyDescent="0.2">
      <c r="B779" s="83" t="s">
        <v>798</v>
      </c>
      <c r="C779" s="81" t="s">
        <v>110</v>
      </c>
      <c r="E779" s="87" t="s">
        <v>1525</v>
      </c>
      <c r="I779" s="26" t="s">
        <v>428</v>
      </c>
    </row>
    <row r="780" spans="2:9" x14ac:dyDescent="0.2">
      <c r="B780" s="82" t="s">
        <v>799</v>
      </c>
      <c r="C780" s="80" t="s">
        <v>111</v>
      </c>
      <c r="E780" s="87" t="s">
        <v>1525</v>
      </c>
      <c r="I780" s="26" t="s">
        <v>428</v>
      </c>
    </row>
    <row r="781" spans="2:9" x14ac:dyDescent="0.2">
      <c r="B781" s="83" t="s">
        <v>800</v>
      </c>
      <c r="C781" s="81" t="s">
        <v>112</v>
      </c>
      <c r="E781" s="87" t="s">
        <v>1525</v>
      </c>
      <c r="I781" s="26" t="s">
        <v>428</v>
      </c>
    </row>
    <row r="782" spans="2:9" x14ac:dyDescent="0.2">
      <c r="B782" s="82" t="s">
        <v>801</v>
      </c>
      <c r="C782" s="80" t="s">
        <v>113</v>
      </c>
      <c r="E782" s="87" t="s">
        <v>1525</v>
      </c>
      <c r="I782" s="26" t="s">
        <v>428</v>
      </c>
    </row>
    <row r="783" spans="2:9" x14ac:dyDescent="0.2">
      <c r="B783" s="83" t="s">
        <v>802</v>
      </c>
      <c r="C783" s="81" t="s">
        <v>114</v>
      </c>
      <c r="E783" s="87" t="s">
        <v>1525</v>
      </c>
      <c r="I783" s="26" t="s">
        <v>428</v>
      </c>
    </row>
    <row r="784" spans="2:9" x14ac:dyDescent="0.2">
      <c r="B784" s="82" t="s">
        <v>803</v>
      </c>
      <c r="C784" s="80" t="s">
        <v>115</v>
      </c>
      <c r="E784" s="87" t="s">
        <v>1525</v>
      </c>
      <c r="I784" s="26" t="s">
        <v>428</v>
      </c>
    </row>
    <row r="785" spans="2:9" x14ac:dyDescent="0.2">
      <c r="B785" s="83" t="s">
        <v>804</v>
      </c>
      <c r="C785" s="81" t="s">
        <v>116</v>
      </c>
      <c r="E785" s="87" t="s">
        <v>1525</v>
      </c>
      <c r="I785" s="26" t="s">
        <v>428</v>
      </c>
    </row>
    <row r="786" spans="2:9" x14ac:dyDescent="0.2">
      <c r="B786" s="82" t="s">
        <v>805</v>
      </c>
      <c r="C786" s="80" t="s">
        <v>117</v>
      </c>
      <c r="E786" s="87" t="s">
        <v>1525</v>
      </c>
      <c r="I786" s="26" t="s">
        <v>428</v>
      </c>
    </row>
    <row r="787" spans="2:9" x14ac:dyDescent="0.2">
      <c r="B787" s="83" t="s">
        <v>806</v>
      </c>
      <c r="C787" s="81" t="s">
        <v>118</v>
      </c>
      <c r="E787" s="87" t="s">
        <v>1525</v>
      </c>
      <c r="I787" s="26" t="s">
        <v>428</v>
      </c>
    </row>
    <row r="788" spans="2:9" x14ac:dyDescent="0.2">
      <c r="B788" s="82" t="s">
        <v>807</v>
      </c>
      <c r="C788" s="80" t="s">
        <v>119</v>
      </c>
      <c r="E788" s="87" t="s">
        <v>1525</v>
      </c>
      <c r="I788" s="26" t="s">
        <v>428</v>
      </c>
    </row>
    <row r="789" spans="2:9" x14ac:dyDescent="0.2">
      <c r="B789" s="83" t="s">
        <v>808</v>
      </c>
      <c r="C789" s="81" t="s">
        <v>120</v>
      </c>
      <c r="E789" s="87" t="s">
        <v>1525</v>
      </c>
      <c r="I789" s="26" t="s">
        <v>428</v>
      </c>
    </row>
    <row r="790" spans="2:9" x14ac:dyDescent="0.2">
      <c r="B790" s="82" t="s">
        <v>809</v>
      </c>
      <c r="C790" s="80" t="s">
        <v>121</v>
      </c>
      <c r="E790" s="87" t="s">
        <v>1525</v>
      </c>
      <c r="I790" s="26" t="s">
        <v>428</v>
      </c>
    </row>
    <row r="791" spans="2:9" x14ac:dyDescent="0.2">
      <c r="B791" s="83" t="s">
        <v>810</v>
      </c>
      <c r="C791" s="81" t="s">
        <v>122</v>
      </c>
      <c r="E791" s="87" t="s">
        <v>1525</v>
      </c>
      <c r="I791" s="26" t="s">
        <v>428</v>
      </c>
    </row>
    <row r="792" spans="2:9" x14ac:dyDescent="0.2">
      <c r="B792" s="82" t="s">
        <v>811</v>
      </c>
      <c r="C792" s="80" t="s">
        <v>123</v>
      </c>
      <c r="E792" s="87" t="s">
        <v>1525</v>
      </c>
      <c r="I792" s="26" t="s">
        <v>428</v>
      </c>
    </row>
    <row r="793" spans="2:9" x14ac:dyDescent="0.2">
      <c r="B793" s="83" t="s">
        <v>812</v>
      </c>
      <c r="C793" s="81" t="s">
        <v>124</v>
      </c>
      <c r="E793" s="87" t="s">
        <v>1525</v>
      </c>
      <c r="I793" s="26" t="s">
        <v>428</v>
      </c>
    </row>
    <row r="794" spans="2:9" x14ac:dyDescent="0.2">
      <c r="B794" s="82" t="s">
        <v>813</v>
      </c>
      <c r="C794" s="80" t="s">
        <v>204</v>
      </c>
      <c r="E794" s="87" t="s">
        <v>1525</v>
      </c>
      <c r="I794" s="26" t="s">
        <v>428</v>
      </c>
    </row>
    <row r="795" spans="2:9" x14ac:dyDescent="0.2">
      <c r="B795" s="82" t="s">
        <v>814</v>
      </c>
      <c r="C795" s="80" t="s">
        <v>125</v>
      </c>
      <c r="E795" s="87" t="s">
        <v>1525</v>
      </c>
    </row>
    <row r="796" spans="2:9" x14ac:dyDescent="0.2">
      <c r="B796" s="83" t="s">
        <v>815</v>
      </c>
      <c r="C796" s="81" t="s">
        <v>126</v>
      </c>
      <c r="E796" s="87" t="s">
        <v>1525</v>
      </c>
    </row>
    <row r="797" spans="2:9" x14ac:dyDescent="0.2">
      <c r="B797" s="82" t="s">
        <v>816</v>
      </c>
      <c r="C797" s="80" t="s">
        <v>127</v>
      </c>
      <c r="E797" s="87" t="s">
        <v>1525</v>
      </c>
    </row>
    <row r="798" spans="2:9" x14ac:dyDescent="0.2">
      <c r="B798" s="83" t="s">
        <v>817</v>
      </c>
      <c r="C798" s="81" t="s">
        <v>729</v>
      </c>
      <c r="E798" s="87" t="s">
        <v>1525</v>
      </c>
    </row>
    <row r="799" spans="2:9" x14ac:dyDescent="0.2">
      <c r="B799" s="82" t="s">
        <v>818</v>
      </c>
      <c r="C799" s="80" t="s">
        <v>730</v>
      </c>
      <c r="E799" s="87" t="s">
        <v>1525</v>
      </c>
    </row>
    <row r="800" spans="2:9" x14ac:dyDescent="0.2">
      <c r="B800" s="83" t="s">
        <v>819</v>
      </c>
      <c r="C800" s="81" t="s">
        <v>731</v>
      </c>
      <c r="E800" s="87" t="s">
        <v>1525</v>
      </c>
    </row>
    <row r="801" spans="2:5" x14ac:dyDescent="0.2">
      <c r="B801" s="82" t="s">
        <v>820</v>
      </c>
      <c r="C801" s="80" t="s">
        <v>732</v>
      </c>
      <c r="E801" s="87" t="s">
        <v>1525</v>
      </c>
    </row>
    <row r="802" spans="2:5" x14ac:dyDescent="0.2">
      <c r="B802" s="83" t="s">
        <v>821</v>
      </c>
      <c r="C802" s="81" t="s">
        <v>733</v>
      </c>
      <c r="E802" s="87" t="s">
        <v>1525</v>
      </c>
    </row>
    <row r="803" spans="2:5" x14ac:dyDescent="0.2">
      <c r="B803" s="82" t="s">
        <v>822</v>
      </c>
      <c r="C803" s="80" t="s">
        <v>734</v>
      </c>
      <c r="E803" s="87" t="s">
        <v>1525</v>
      </c>
    </row>
    <row r="804" spans="2:5" x14ac:dyDescent="0.2">
      <c r="B804" s="83" t="s">
        <v>823</v>
      </c>
      <c r="C804" s="81" t="s">
        <v>735</v>
      </c>
      <c r="E804" s="87" t="s">
        <v>1525</v>
      </c>
    </row>
    <row r="805" spans="2:5" x14ac:dyDescent="0.2">
      <c r="B805" s="82" t="s">
        <v>824</v>
      </c>
      <c r="C805" s="80" t="s">
        <v>736</v>
      </c>
      <c r="E805" s="87" t="s">
        <v>1525</v>
      </c>
    </row>
    <row r="806" spans="2:5" x14ac:dyDescent="0.2">
      <c r="B806" s="83" t="s">
        <v>825</v>
      </c>
      <c r="C806" s="81" t="s">
        <v>737</v>
      </c>
      <c r="E806" s="87" t="s">
        <v>1525</v>
      </c>
    </row>
    <row r="807" spans="2:5" x14ac:dyDescent="0.2">
      <c r="B807" s="82" t="s">
        <v>826</v>
      </c>
      <c r="C807" s="80" t="s">
        <v>738</v>
      </c>
      <c r="E807" s="87" t="s">
        <v>1525</v>
      </c>
    </row>
    <row r="808" spans="2:5" x14ac:dyDescent="0.2">
      <c r="B808" s="83" t="s">
        <v>827</v>
      </c>
      <c r="C808" s="81" t="s">
        <v>739</v>
      </c>
      <c r="E808" s="87" t="s">
        <v>1525</v>
      </c>
    </row>
    <row r="809" spans="2:5" x14ac:dyDescent="0.2">
      <c r="B809" s="82" t="s">
        <v>828</v>
      </c>
      <c r="C809" s="80" t="s">
        <v>740</v>
      </c>
      <c r="E809" s="87" t="s">
        <v>1525</v>
      </c>
    </row>
    <row r="810" spans="2:5" x14ac:dyDescent="0.2">
      <c r="B810" s="83" t="s">
        <v>829</v>
      </c>
      <c r="C810" s="81" t="s">
        <v>741</v>
      </c>
      <c r="E810" s="87" t="s">
        <v>1525</v>
      </c>
    </row>
    <row r="811" spans="2:5" x14ac:dyDescent="0.2">
      <c r="B811" s="82" t="s">
        <v>830</v>
      </c>
      <c r="C811" s="80" t="s">
        <v>94</v>
      </c>
      <c r="E811" s="87" t="s">
        <v>1525</v>
      </c>
    </row>
    <row r="812" spans="2:5" x14ac:dyDescent="0.2">
      <c r="B812" s="83" t="s">
        <v>831</v>
      </c>
      <c r="C812" s="81" t="s">
        <v>128</v>
      </c>
      <c r="E812" s="87" t="s">
        <v>1525</v>
      </c>
    </row>
    <row r="813" spans="2:5" x14ac:dyDescent="0.2">
      <c r="B813" s="82" t="s">
        <v>832</v>
      </c>
      <c r="C813" s="80" t="s">
        <v>742</v>
      </c>
      <c r="E813" s="87" t="s">
        <v>1525</v>
      </c>
    </row>
    <row r="814" spans="2:5" x14ac:dyDescent="0.2">
      <c r="B814" s="83" t="s">
        <v>833</v>
      </c>
      <c r="C814" s="81" t="s">
        <v>129</v>
      </c>
      <c r="E814" s="87" t="s">
        <v>1525</v>
      </c>
    </row>
    <row r="815" spans="2:5" x14ac:dyDescent="0.2">
      <c r="B815" s="82" t="s">
        <v>834</v>
      </c>
      <c r="C815" s="80" t="s">
        <v>743</v>
      </c>
      <c r="E815" s="87" t="s">
        <v>1525</v>
      </c>
    </row>
    <row r="816" spans="2:5" x14ac:dyDescent="0.2">
      <c r="B816" s="83" t="s">
        <v>835</v>
      </c>
      <c r="C816" s="81" t="s">
        <v>744</v>
      </c>
      <c r="E816" s="87" t="s">
        <v>1525</v>
      </c>
    </row>
    <row r="817" spans="2:5" x14ac:dyDescent="0.2">
      <c r="B817" s="82" t="s">
        <v>836</v>
      </c>
      <c r="C817" s="80" t="s">
        <v>130</v>
      </c>
      <c r="E817" s="87" t="s">
        <v>1525</v>
      </c>
    </row>
    <row r="818" spans="2:5" x14ac:dyDescent="0.2">
      <c r="B818" s="83" t="s">
        <v>837</v>
      </c>
      <c r="C818" s="81" t="s">
        <v>745</v>
      </c>
      <c r="E818" s="87" t="s">
        <v>1525</v>
      </c>
    </row>
    <row r="819" spans="2:5" x14ac:dyDescent="0.2">
      <c r="B819" s="82" t="s">
        <v>838</v>
      </c>
      <c r="C819" s="80" t="s">
        <v>746</v>
      </c>
      <c r="E819" s="87" t="s">
        <v>1525</v>
      </c>
    </row>
    <row r="820" spans="2:5" x14ac:dyDescent="0.2">
      <c r="B820" s="83" t="s">
        <v>839</v>
      </c>
      <c r="C820" s="81" t="s">
        <v>747</v>
      </c>
      <c r="E820" s="87" t="s">
        <v>1525</v>
      </c>
    </row>
    <row r="821" spans="2:5" x14ac:dyDescent="0.2">
      <c r="B821" s="82" t="s">
        <v>840</v>
      </c>
      <c r="C821" s="80" t="s">
        <v>748</v>
      </c>
      <c r="E821" s="87" t="s">
        <v>1525</v>
      </c>
    </row>
    <row r="822" spans="2:5" x14ac:dyDescent="0.2">
      <c r="B822" s="83" t="s">
        <v>841</v>
      </c>
      <c r="C822" s="81" t="s">
        <v>749</v>
      </c>
      <c r="E822" s="87" t="s">
        <v>1525</v>
      </c>
    </row>
    <row r="823" spans="2:5" x14ac:dyDescent="0.2">
      <c r="B823" s="82" t="s">
        <v>842</v>
      </c>
      <c r="C823" s="80" t="s">
        <v>750</v>
      </c>
      <c r="E823" s="87" t="s">
        <v>1525</v>
      </c>
    </row>
    <row r="824" spans="2:5" x14ac:dyDescent="0.2">
      <c r="B824" s="83" t="s">
        <v>843</v>
      </c>
      <c r="C824" s="81" t="s">
        <v>751</v>
      </c>
      <c r="E824" s="87" t="s">
        <v>1525</v>
      </c>
    </row>
    <row r="825" spans="2:5" x14ac:dyDescent="0.2">
      <c r="B825" s="82" t="s">
        <v>844</v>
      </c>
      <c r="C825" s="80" t="s">
        <v>131</v>
      </c>
      <c r="E825" s="87" t="s">
        <v>1525</v>
      </c>
    </row>
    <row r="826" spans="2:5" x14ac:dyDescent="0.2">
      <c r="B826" s="83" t="s">
        <v>845</v>
      </c>
      <c r="C826" s="81" t="s">
        <v>132</v>
      </c>
      <c r="E826" s="87" t="s">
        <v>1525</v>
      </c>
    </row>
    <row r="827" spans="2:5" x14ac:dyDescent="0.2">
      <c r="B827" s="82" t="s">
        <v>846</v>
      </c>
      <c r="C827" s="80" t="s">
        <v>133</v>
      </c>
      <c r="E827" s="87" t="s">
        <v>1525</v>
      </c>
    </row>
    <row r="828" spans="2:5" x14ac:dyDescent="0.2">
      <c r="B828" s="83" t="s">
        <v>847</v>
      </c>
      <c r="C828" s="81" t="s">
        <v>752</v>
      </c>
      <c r="E828" s="87" t="s">
        <v>1525</v>
      </c>
    </row>
    <row r="829" spans="2:5" x14ac:dyDescent="0.2">
      <c r="B829" s="82" t="s">
        <v>848</v>
      </c>
      <c r="C829" s="80" t="s">
        <v>753</v>
      </c>
      <c r="E829" s="87" t="s">
        <v>1525</v>
      </c>
    </row>
    <row r="830" spans="2:5" x14ac:dyDescent="0.2">
      <c r="B830" s="83" t="s">
        <v>849</v>
      </c>
      <c r="C830" s="81" t="s">
        <v>754</v>
      </c>
      <c r="E830" s="87" t="s">
        <v>1525</v>
      </c>
    </row>
    <row r="831" spans="2:5" x14ac:dyDescent="0.2">
      <c r="B831" s="82" t="s">
        <v>850</v>
      </c>
      <c r="C831" s="80" t="s">
        <v>601</v>
      </c>
      <c r="E831" s="87" t="s">
        <v>1525</v>
      </c>
    </row>
    <row r="832" spans="2:5" x14ac:dyDescent="0.2">
      <c r="B832" s="83" t="s">
        <v>851</v>
      </c>
      <c r="C832" s="81" t="s">
        <v>228</v>
      </c>
      <c r="E832" s="87" t="s">
        <v>1525</v>
      </c>
    </row>
    <row r="833" spans="2:5" x14ac:dyDescent="0.2">
      <c r="B833" s="82" t="s">
        <v>852</v>
      </c>
      <c r="C833" s="80" t="s">
        <v>134</v>
      </c>
      <c r="E833" s="87" t="s">
        <v>1525</v>
      </c>
    </row>
    <row r="834" spans="2:5" x14ac:dyDescent="0.2">
      <c r="B834" s="83" t="s">
        <v>853</v>
      </c>
      <c r="C834" s="81" t="s">
        <v>135</v>
      </c>
      <c r="E834" s="87" t="s">
        <v>1525</v>
      </c>
    </row>
    <row r="835" spans="2:5" x14ac:dyDescent="0.2">
      <c r="B835" s="82" t="s">
        <v>854</v>
      </c>
      <c r="C835" s="80" t="s">
        <v>136</v>
      </c>
      <c r="E835" s="87" t="s">
        <v>1525</v>
      </c>
    </row>
    <row r="836" spans="2:5" x14ac:dyDescent="0.2">
      <c r="B836" s="83" t="s">
        <v>855</v>
      </c>
      <c r="C836" s="81" t="s">
        <v>755</v>
      </c>
      <c r="E836" s="87" t="s">
        <v>1525</v>
      </c>
    </row>
    <row r="837" spans="2:5" x14ac:dyDescent="0.2">
      <c r="B837" s="82" t="s">
        <v>856</v>
      </c>
      <c r="C837" s="80" t="s">
        <v>756</v>
      </c>
      <c r="E837" s="87" t="s">
        <v>1525</v>
      </c>
    </row>
    <row r="838" spans="2:5" x14ac:dyDescent="0.2">
      <c r="B838" s="83" t="s">
        <v>857</v>
      </c>
      <c r="C838" s="81" t="s">
        <v>757</v>
      </c>
      <c r="E838" s="87" t="s">
        <v>1525</v>
      </c>
    </row>
    <row r="839" spans="2:5" x14ac:dyDescent="0.2">
      <c r="B839" s="82" t="s">
        <v>858</v>
      </c>
      <c r="C839" s="80" t="s">
        <v>758</v>
      </c>
      <c r="E839" s="87" t="s">
        <v>1525</v>
      </c>
    </row>
    <row r="840" spans="2:5" x14ac:dyDescent="0.2">
      <c r="B840" s="83" t="s">
        <v>859</v>
      </c>
      <c r="C840" s="81" t="s">
        <v>759</v>
      </c>
      <c r="E840" s="87" t="s">
        <v>1525</v>
      </c>
    </row>
    <row r="841" spans="2:5" x14ac:dyDescent="0.2">
      <c r="B841" s="82" t="s">
        <v>860</v>
      </c>
      <c r="C841" s="80" t="s">
        <v>760</v>
      </c>
      <c r="E841" s="87" t="s">
        <v>1525</v>
      </c>
    </row>
    <row r="842" spans="2:5" x14ac:dyDescent="0.2">
      <c r="B842" s="83" t="s">
        <v>861</v>
      </c>
      <c r="C842" s="81" t="s">
        <v>761</v>
      </c>
      <c r="E842" s="87" t="s">
        <v>1525</v>
      </c>
    </row>
    <row r="843" spans="2:5" x14ac:dyDescent="0.2">
      <c r="B843" s="82" t="s">
        <v>862</v>
      </c>
      <c r="C843" s="80" t="s">
        <v>762</v>
      </c>
      <c r="E843" s="87" t="s">
        <v>1525</v>
      </c>
    </row>
    <row r="844" spans="2:5" x14ac:dyDescent="0.2">
      <c r="B844" s="83" t="s">
        <v>863</v>
      </c>
      <c r="C844" s="81" t="s">
        <v>763</v>
      </c>
      <c r="E844" s="87" t="s">
        <v>1525</v>
      </c>
    </row>
    <row r="845" spans="2:5" x14ac:dyDescent="0.2">
      <c r="B845" s="82" t="s">
        <v>864</v>
      </c>
      <c r="C845" s="80" t="s">
        <v>764</v>
      </c>
      <c r="E845" s="87" t="s">
        <v>1525</v>
      </c>
    </row>
    <row r="846" spans="2:5" x14ac:dyDescent="0.2">
      <c r="B846" s="83" t="s">
        <v>865</v>
      </c>
      <c r="C846" s="81" t="s">
        <v>765</v>
      </c>
      <c r="E846" s="87" t="s">
        <v>1525</v>
      </c>
    </row>
    <row r="847" spans="2:5" x14ac:dyDescent="0.2">
      <c r="B847" s="82" t="s">
        <v>866</v>
      </c>
      <c r="C847" s="80" t="s">
        <v>766</v>
      </c>
      <c r="E847" s="87" t="s">
        <v>1525</v>
      </c>
    </row>
    <row r="848" spans="2:5" x14ac:dyDescent="0.2">
      <c r="B848" s="83" t="s">
        <v>867</v>
      </c>
      <c r="C848" s="81" t="s">
        <v>137</v>
      </c>
      <c r="E848" s="87" t="s">
        <v>1525</v>
      </c>
    </row>
    <row r="849" spans="2:5" x14ac:dyDescent="0.2">
      <c r="B849" s="82" t="s">
        <v>868</v>
      </c>
      <c r="C849" s="80" t="s">
        <v>138</v>
      </c>
      <c r="E849" s="87" t="s">
        <v>1525</v>
      </c>
    </row>
    <row r="850" spans="2:5" x14ac:dyDescent="0.2">
      <c r="B850" s="83" t="s">
        <v>869</v>
      </c>
      <c r="C850" s="81" t="s">
        <v>139</v>
      </c>
      <c r="E850" s="87" t="s">
        <v>1525</v>
      </c>
    </row>
    <row r="851" spans="2:5" x14ac:dyDescent="0.2">
      <c r="B851" s="82" t="s">
        <v>870</v>
      </c>
      <c r="C851" s="80" t="s">
        <v>140</v>
      </c>
      <c r="E851" s="87" t="s">
        <v>1525</v>
      </c>
    </row>
    <row r="852" spans="2:5" x14ac:dyDescent="0.2">
      <c r="B852" s="83" t="s">
        <v>871</v>
      </c>
      <c r="C852" s="81" t="s">
        <v>141</v>
      </c>
      <c r="E852" s="87" t="s">
        <v>1525</v>
      </c>
    </row>
    <row r="853" spans="2:5" x14ac:dyDescent="0.2">
      <c r="B853" s="82" t="s">
        <v>872</v>
      </c>
      <c r="C853" s="80" t="s">
        <v>142</v>
      </c>
      <c r="E853" s="87" t="s">
        <v>1525</v>
      </c>
    </row>
    <row r="854" spans="2:5" x14ac:dyDescent="0.2">
      <c r="B854" s="83" t="s">
        <v>873</v>
      </c>
      <c r="C854" s="81" t="s">
        <v>143</v>
      </c>
      <c r="E854" s="87" t="s">
        <v>1525</v>
      </c>
    </row>
    <row r="855" spans="2:5" x14ac:dyDescent="0.2">
      <c r="B855" s="82" t="s">
        <v>874</v>
      </c>
      <c r="C855" s="80" t="s">
        <v>767</v>
      </c>
      <c r="E855" s="87" t="s">
        <v>1525</v>
      </c>
    </row>
    <row r="856" spans="2:5" x14ac:dyDescent="0.2">
      <c r="B856" s="83" t="s">
        <v>875</v>
      </c>
      <c r="C856" s="81" t="s">
        <v>768</v>
      </c>
      <c r="E856" s="87" t="s">
        <v>1525</v>
      </c>
    </row>
    <row r="857" spans="2:5" x14ac:dyDescent="0.2">
      <c r="B857" s="82" t="s">
        <v>876</v>
      </c>
      <c r="C857" s="80" t="s">
        <v>769</v>
      </c>
      <c r="E857" s="87" t="s">
        <v>1525</v>
      </c>
    </row>
    <row r="858" spans="2:5" x14ac:dyDescent="0.2">
      <c r="B858" s="83" t="s">
        <v>877</v>
      </c>
      <c r="C858" s="81" t="s">
        <v>770</v>
      </c>
      <c r="E858" s="87" t="s">
        <v>1525</v>
      </c>
    </row>
    <row r="859" spans="2:5" x14ac:dyDescent="0.2">
      <c r="B859" s="82" t="s">
        <v>878</v>
      </c>
      <c r="C859" s="80" t="s">
        <v>771</v>
      </c>
      <c r="E859" s="87" t="s">
        <v>1525</v>
      </c>
    </row>
    <row r="860" spans="2:5" x14ac:dyDescent="0.2">
      <c r="B860" s="83" t="s">
        <v>879</v>
      </c>
      <c r="C860" s="81" t="s">
        <v>772</v>
      </c>
      <c r="E860" s="87" t="s">
        <v>1525</v>
      </c>
    </row>
    <row r="861" spans="2:5" x14ac:dyDescent="0.2">
      <c r="B861" s="82" t="s">
        <v>880</v>
      </c>
      <c r="C861" s="80" t="s">
        <v>773</v>
      </c>
      <c r="E861" s="87" t="s">
        <v>1525</v>
      </c>
    </row>
    <row r="862" spans="2:5" x14ac:dyDescent="0.2">
      <c r="B862" s="83" t="s">
        <v>881</v>
      </c>
      <c r="C862" s="81" t="s">
        <v>214</v>
      </c>
      <c r="E862" s="87" t="s">
        <v>1525</v>
      </c>
    </row>
    <row r="863" spans="2:5" x14ac:dyDescent="0.2">
      <c r="B863" s="82" t="s">
        <v>882</v>
      </c>
      <c r="C863" s="80" t="s">
        <v>438</v>
      </c>
      <c r="E863" s="87" t="s">
        <v>1525</v>
      </c>
    </row>
    <row r="864" spans="2:5" x14ac:dyDescent="0.2">
      <c r="B864" s="83" t="s">
        <v>883</v>
      </c>
      <c r="C864" s="81" t="s">
        <v>439</v>
      </c>
      <c r="E864" s="87" t="s">
        <v>1525</v>
      </c>
    </row>
    <row r="865" spans="2:5" x14ac:dyDescent="0.2">
      <c r="B865" s="82" t="s">
        <v>884</v>
      </c>
      <c r="C865" s="80" t="s">
        <v>449</v>
      </c>
      <c r="E865" s="87" t="s">
        <v>1525</v>
      </c>
    </row>
    <row r="866" spans="2:5" x14ac:dyDescent="0.2">
      <c r="B866" s="83" t="s">
        <v>885</v>
      </c>
      <c r="C866" s="81" t="s">
        <v>239</v>
      </c>
      <c r="E866" s="87" t="s">
        <v>1525</v>
      </c>
    </row>
    <row r="867" spans="2:5" x14ac:dyDescent="0.2">
      <c r="B867" s="82" t="s">
        <v>886</v>
      </c>
      <c r="C867" s="80" t="s">
        <v>450</v>
      </c>
      <c r="E867" s="87" t="s">
        <v>1525</v>
      </c>
    </row>
    <row r="868" spans="2:5" x14ac:dyDescent="0.2">
      <c r="B868" s="83" t="s">
        <v>887</v>
      </c>
      <c r="C868" s="81" t="s">
        <v>241</v>
      </c>
      <c r="E868" s="87" t="s">
        <v>1525</v>
      </c>
    </row>
    <row r="869" spans="2:5" x14ac:dyDescent="0.2">
      <c r="B869" s="82" t="s">
        <v>888</v>
      </c>
      <c r="C869" s="80" t="s">
        <v>242</v>
      </c>
      <c r="E869" s="87" t="s">
        <v>1525</v>
      </c>
    </row>
    <row r="870" spans="2:5" x14ac:dyDescent="0.2">
      <c r="B870" s="83" t="s">
        <v>889</v>
      </c>
      <c r="C870" s="81" t="s">
        <v>243</v>
      </c>
      <c r="E870" s="87" t="s">
        <v>1525</v>
      </c>
    </row>
    <row r="871" spans="2:5" x14ac:dyDescent="0.2">
      <c r="B871" s="82" t="s">
        <v>890</v>
      </c>
      <c r="C871" s="80" t="s">
        <v>244</v>
      </c>
      <c r="E871" s="87" t="s">
        <v>1525</v>
      </c>
    </row>
    <row r="872" spans="2:5" x14ac:dyDescent="0.2">
      <c r="B872" s="83" t="s">
        <v>891</v>
      </c>
      <c r="C872" s="81" t="s">
        <v>451</v>
      </c>
      <c r="E872" s="87" t="s">
        <v>1525</v>
      </c>
    </row>
    <row r="873" spans="2:5" x14ac:dyDescent="0.2">
      <c r="B873" s="82" t="s">
        <v>892</v>
      </c>
      <c r="C873" s="80" t="s">
        <v>245</v>
      </c>
      <c r="E873" s="87" t="s">
        <v>1525</v>
      </c>
    </row>
    <row r="874" spans="2:5" x14ac:dyDescent="0.2">
      <c r="B874" s="83" t="s">
        <v>893</v>
      </c>
      <c r="C874" s="81" t="s">
        <v>246</v>
      </c>
      <c r="E874" s="87" t="s">
        <v>1525</v>
      </c>
    </row>
    <row r="875" spans="2:5" x14ac:dyDescent="0.2">
      <c r="B875" s="82" t="s">
        <v>894</v>
      </c>
      <c r="C875" s="80" t="s">
        <v>452</v>
      </c>
      <c r="E875" s="87" t="s">
        <v>1525</v>
      </c>
    </row>
    <row r="876" spans="2:5" x14ac:dyDescent="0.2">
      <c r="B876" s="83" t="s">
        <v>895</v>
      </c>
      <c r="C876" s="81" t="s">
        <v>208</v>
      </c>
      <c r="E876" s="87" t="s">
        <v>1525</v>
      </c>
    </row>
    <row r="877" spans="2:5" x14ac:dyDescent="0.2">
      <c r="B877" s="82" t="s">
        <v>896</v>
      </c>
      <c r="C877" s="80" t="s">
        <v>247</v>
      </c>
      <c r="E877" s="87" t="s">
        <v>1525</v>
      </c>
    </row>
    <row r="878" spans="2:5" x14ac:dyDescent="0.2">
      <c r="B878" s="83" t="s">
        <v>897</v>
      </c>
      <c r="C878" s="81" t="s">
        <v>453</v>
      </c>
      <c r="E878" s="87" t="s">
        <v>1525</v>
      </c>
    </row>
    <row r="879" spans="2:5" x14ac:dyDescent="0.2">
      <c r="B879" s="82" t="s">
        <v>898</v>
      </c>
      <c r="C879" s="80" t="s">
        <v>209</v>
      </c>
      <c r="E879" s="87" t="s">
        <v>1525</v>
      </c>
    </row>
    <row r="880" spans="2:5" x14ac:dyDescent="0.2">
      <c r="B880" s="83" t="s">
        <v>898</v>
      </c>
      <c r="C880" s="81" t="s">
        <v>248</v>
      </c>
      <c r="E880" s="87" t="s">
        <v>1525</v>
      </c>
    </row>
    <row r="881" spans="2:5" x14ac:dyDescent="0.2">
      <c r="B881" s="82" t="s">
        <v>899</v>
      </c>
      <c r="C881" s="80" t="s">
        <v>249</v>
      </c>
      <c r="E881" s="87" t="s">
        <v>1525</v>
      </c>
    </row>
    <row r="882" spans="2:5" x14ac:dyDescent="0.2">
      <c r="B882" s="83" t="s">
        <v>900</v>
      </c>
      <c r="C882" s="81" t="s">
        <v>95</v>
      </c>
      <c r="E882" s="87" t="s">
        <v>1525</v>
      </c>
    </row>
    <row r="883" spans="2:5" x14ac:dyDescent="0.2">
      <c r="B883" s="82" t="s">
        <v>901</v>
      </c>
      <c r="C883" s="80" t="s">
        <v>454</v>
      </c>
      <c r="E883" s="87" t="s">
        <v>1525</v>
      </c>
    </row>
    <row r="884" spans="2:5" x14ac:dyDescent="0.2">
      <c r="B884" s="83" t="s">
        <v>902</v>
      </c>
      <c r="C884" s="81" t="s">
        <v>250</v>
      </c>
      <c r="E884" s="87" t="s">
        <v>1525</v>
      </c>
    </row>
    <row r="885" spans="2:5" x14ac:dyDescent="0.2">
      <c r="B885" s="82" t="s">
        <v>903</v>
      </c>
      <c r="C885" s="80" t="s">
        <v>251</v>
      </c>
      <c r="E885" s="87" t="s">
        <v>1525</v>
      </c>
    </row>
    <row r="886" spans="2:5" x14ac:dyDescent="0.2">
      <c r="B886" s="83" t="s">
        <v>904</v>
      </c>
      <c r="C886" s="81" t="s">
        <v>252</v>
      </c>
      <c r="E886" s="87" t="s">
        <v>1525</v>
      </c>
    </row>
    <row r="887" spans="2:5" x14ac:dyDescent="0.2">
      <c r="B887" s="82" t="s">
        <v>905</v>
      </c>
      <c r="C887" s="80" t="s">
        <v>253</v>
      </c>
      <c r="E887" s="87" t="s">
        <v>1525</v>
      </c>
    </row>
    <row r="888" spans="2:5" x14ac:dyDescent="0.2">
      <c r="B888" s="83" t="s">
        <v>906</v>
      </c>
      <c r="C888" s="81" t="s">
        <v>254</v>
      </c>
      <c r="E888" s="87" t="s">
        <v>1525</v>
      </c>
    </row>
    <row r="889" spans="2:5" x14ac:dyDescent="0.2">
      <c r="B889" s="82" t="s">
        <v>907</v>
      </c>
      <c r="C889" s="80" t="s">
        <v>255</v>
      </c>
      <c r="E889" s="87" t="s">
        <v>1525</v>
      </c>
    </row>
    <row r="890" spans="2:5" x14ac:dyDescent="0.2">
      <c r="B890" s="83" t="s">
        <v>908</v>
      </c>
      <c r="C890" s="81" t="s">
        <v>455</v>
      </c>
      <c r="E890" s="87" t="s">
        <v>1525</v>
      </c>
    </row>
    <row r="891" spans="2:5" x14ac:dyDescent="0.2">
      <c r="B891" s="82" t="s">
        <v>909</v>
      </c>
      <c r="C891" s="80" t="s">
        <v>456</v>
      </c>
      <c r="E891" s="87" t="s">
        <v>1525</v>
      </c>
    </row>
    <row r="892" spans="2:5" x14ac:dyDescent="0.2">
      <c r="B892" s="83" t="s">
        <v>910</v>
      </c>
      <c r="C892" s="81" t="s">
        <v>256</v>
      </c>
      <c r="E892" s="87" t="s">
        <v>1525</v>
      </c>
    </row>
    <row r="893" spans="2:5" x14ac:dyDescent="0.2">
      <c r="B893" s="82" t="s">
        <v>911</v>
      </c>
      <c r="C893" s="80" t="s">
        <v>257</v>
      </c>
      <c r="E893" s="87" t="s">
        <v>1525</v>
      </c>
    </row>
    <row r="894" spans="2:5" x14ac:dyDescent="0.2">
      <c r="B894" s="83" t="s">
        <v>912</v>
      </c>
      <c r="C894" s="81" t="s">
        <v>457</v>
      </c>
      <c r="E894" s="87" t="s">
        <v>1525</v>
      </c>
    </row>
    <row r="895" spans="2:5" x14ac:dyDescent="0.2">
      <c r="B895" s="82" t="s">
        <v>913</v>
      </c>
      <c r="C895" s="80" t="s">
        <v>258</v>
      </c>
      <c r="E895" s="87" t="s">
        <v>1525</v>
      </c>
    </row>
    <row r="896" spans="2:5" x14ac:dyDescent="0.2">
      <c r="B896" s="83" t="s">
        <v>914</v>
      </c>
      <c r="C896" s="81" t="s">
        <v>259</v>
      </c>
      <c r="E896" s="87" t="s">
        <v>1525</v>
      </c>
    </row>
    <row r="897" spans="2:5" x14ac:dyDescent="0.2">
      <c r="B897" s="82" t="s">
        <v>915</v>
      </c>
      <c r="C897" s="80" t="s">
        <v>260</v>
      </c>
      <c r="E897" s="87" t="s">
        <v>1525</v>
      </c>
    </row>
    <row r="898" spans="2:5" x14ac:dyDescent="0.2">
      <c r="B898" s="83" t="s">
        <v>916</v>
      </c>
      <c r="C898" s="81" t="s">
        <v>261</v>
      </c>
      <c r="E898" s="87" t="s">
        <v>1525</v>
      </c>
    </row>
    <row r="899" spans="2:5" x14ac:dyDescent="0.2">
      <c r="B899" s="82" t="s">
        <v>917</v>
      </c>
      <c r="C899" s="80" t="s">
        <v>458</v>
      </c>
      <c r="E899" s="87" t="s">
        <v>1525</v>
      </c>
    </row>
    <row r="900" spans="2:5" x14ac:dyDescent="0.2">
      <c r="B900" s="83" t="s">
        <v>918</v>
      </c>
      <c r="C900" s="81" t="s">
        <v>210</v>
      </c>
      <c r="E900" s="87" t="s">
        <v>1525</v>
      </c>
    </row>
    <row r="901" spans="2:5" x14ac:dyDescent="0.2">
      <c r="B901" s="82" t="s">
        <v>918</v>
      </c>
      <c r="C901" s="80" t="s">
        <v>262</v>
      </c>
      <c r="E901" s="87" t="s">
        <v>1525</v>
      </c>
    </row>
    <row r="902" spans="2:5" x14ac:dyDescent="0.2">
      <c r="B902" s="83" t="s">
        <v>919</v>
      </c>
      <c r="C902" s="81" t="s">
        <v>459</v>
      </c>
      <c r="E902" s="87" t="s">
        <v>1525</v>
      </c>
    </row>
    <row r="903" spans="2:5" x14ac:dyDescent="0.2">
      <c r="B903" s="82" t="s">
        <v>920</v>
      </c>
      <c r="C903" s="80" t="s">
        <v>460</v>
      </c>
      <c r="E903" s="87" t="s">
        <v>1525</v>
      </c>
    </row>
    <row r="904" spans="2:5" x14ac:dyDescent="0.2">
      <c r="B904" s="83" t="s">
        <v>921</v>
      </c>
      <c r="C904" s="81" t="s">
        <v>461</v>
      </c>
      <c r="E904" s="87" t="s">
        <v>1525</v>
      </c>
    </row>
    <row r="905" spans="2:5" x14ac:dyDescent="0.2">
      <c r="B905" s="82" t="s">
        <v>922</v>
      </c>
      <c r="C905" s="80" t="s">
        <v>263</v>
      </c>
      <c r="E905" s="87" t="s">
        <v>1525</v>
      </c>
    </row>
    <row r="906" spans="2:5" x14ac:dyDescent="0.2">
      <c r="B906" s="83" t="s">
        <v>923</v>
      </c>
      <c r="C906" s="81" t="s">
        <v>264</v>
      </c>
      <c r="E906" s="87" t="s">
        <v>1525</v>
      </c>
    </row>
    <row r="907" spans="2:5" x14ac:dyDescent="0.2">
      <c r="B907" s="82" t="s">
        <v>924</v>
      </c>
      <c r="C907" s="80" t="s">
        <v>265</v>
      </c>
      <c r="E907" s="87" t="s">
        <v>1525</v>
      </c>
    </row>
    <row r="908" spans="2:5" x14ac:dyDescent="0.2">
      <c r="B908" s="83" t="s">
        <v>925</v>
      </c>
      <c r="C908" s="81" t="s">
        <v>462</v>
      </c>
      <c r="E908" s="87" t="s">
        <v>1525</v>
      </c>
    </row>
    <row r="909" spans="2:5" x14ac:dyDescent="0.2">
      <c r="B909" s="82" t="s">
        <v>926</v>
      </c>
      <c r="C909" s="80" t="s">
        <v>463</v>
      </c>
      <c r="E909" s="87" t="s">
        <v>1525</v>
      </c>
    </row>
    <row r="910" spans="2:5" x14ac:dyDescent="0.2">
      <c r="B910" s="83" t="s">
        <v>927</v>
      </c>
      <c r="C910" s="81" t="s">
        <v>464</v>
      </c>
      <c r="E910" s="87" t="s">
        <v>1525</v>
      </c>
    </row>
    <row r="911" spans="2:5" x14ac:dyDescent="0.2">
      <c r="B911" s="82" t="s">
        <v>928</v>
      </c>
      <c r="C911" s="80" t="s">
        <v>465</v>
      </c>
      <c r="E911" s="87" t="s">
        <v>1525</v>
      </c>
    </row>
    <row r="912" spans="2:5" x14ac:dyDescent="0.2">
      <c r="B912" s="83" t="s">
        <v>929</v>
      </c>
      <c r="C912" s="81" t="s">
        <v>466</v>
      </c>
      <c r="E912" s="87" t="s">
        <v>1525</v>
      </c>
    </row>
    <row r="913" spans="2:5" x14ac:dyDescent="0.2">
      <c r="B913" s="82" t="s">
        <v>930</v>
      </c>
      <c r="C913" s="80" t="s">
        <v>467</v>
      </c>
      <c r="E913" s="87" t="s">
        <v>1525</v>
      </c>
    </row>
    <row r="914" spans="2:5" x14ac:dyDescent="0.2">
      <c r="B914" s="83" t="s">
        <v>931</v>
      </c>
      <c r="C914" s="81" t="s">
        <v>468</v>
      </c>
      <c r="E914" s="87" t="s">
        <v>1525</v>
      </c>
    </row>
    <row r="915" spans="2:5" x14ac:dyDescent="0.2">
      <c r="B915" s="82" t="s">
        <v>932</v>
      </c>
      <c r="C915" s="80" t="s">
        <v>371</v>
      </c>
      <c r="E915" s="87" t="s">
        <v>1525</v>
      </c>
    </row>
    <row r="916" spans="2:5" x14ac:dyDescent="0.2">
      <c r="B916" s="83" t="s">
        <v>933</v>
      </c>
      <c r="C916" s="81" t="s">
        <v>469</v>
      </c>
      <c r="E916" s="87" t="s">
        <v>1525</v>
      </c>
    </row>
    <row r="917" spans="2:5" x14ac:dyDescent="0.2">
      <c r="B917" s="82" t="s">
        <v>934</v>
      </c>
      <c r="C917" s="80" t="s">
        <v>470</v>
      </c>
      <c r="E917" s="87" t="s">
        <v>1525</v>
      </c>
    </row>
    <row r="918" spans="2:5" x14ac:dyDescent="0.2">
      <c r="B918" s="83" t="s">
        <v>935</v>
      </c>
      <c r="C918" s="81" t="s">
        <v>471</v>
      </c>
      <c r="E918" s="87" t="s">
        <v>1525</v>
      </c>
    </row>
    <row r="919" spans="2:5" x14ac:dyDescent="0.2">
      <c r="B919" s="82" t="s">
        <v>936</v>
      </c>
      <c r="C919" s="80" t="s">
        <v>472</v>
      </c>
      <c r="E919" s="87" t="s">
        <v>1525</v>
      </c>
    </row>
    <row r="920" spans="2:5" x14ac:dyDescent="0.2">
      <c r="B920" s="83" t="s">
        <v>937</v>
      </c>
      <c r="C920" s="81" t="s">
        <v>473</v>
      </c>
      <c r="E920" s="87" t="s">
        <v>1525</v>
      </c>
    </row>
    <row r="921" spans="2:5" x14ac:dyDescent="0.2">
      <c r="B921" s="82" t="s">
        <v>938</v>
      </c>
      <c r="C921" s="80" t="s">
        <v>474</v>
      </c>
      <c r="E921" s="87" t="s">
        <v>1525</v>
      </c>
    </row>
    <row r="922" spans="2:5" x14ac:dyDescent="0.2">
      <c r="B922" s="83" t="s">
        <v>939</v>
      </c>
      <c r="C922" s="81" t="s">
        <v>475</v>
      </c>
      <c r="E922" s="87" t="s">
        <v>1525</v>
      </c>
    </row>
    <row r="923" spans="2:5" x14ac:dyDescent="0.2">
      <c r="B923" s="82" t="s">
        <v>940</v>
      </c>
      <c r="C923" s="80" t="s">
        <v>476</v>
      </c>
      <c r="E923" s="87" t="s">
        <v>1525</v>
      </c>
    </row>
    <row r="924" spans="2:5" x14ac:dyDescent="0.2">
      <c r="B924" s="83" t="s">
        <v>941</v>
      </c>
      <c r="C924" s="81" t="s">
        <v>477</v>
      </c>
      <c r="E924" s="87" t="s">
        <v>1525</v>
      </c>
    </row>
    <row r="925" spans="2:5" x14ac:dyDescent="0.2">
      <c r="B925" s="82" t="s">
        <v>942</v>
      </c>
      <c r="C925" s="80" t="s">
        <v>478</v>
      </c>
      <c r="E925" s="87" t="s">
        <v>1525</v>
      </c>
    </row>
    <row r="926" spans="2:5" x14ac:dyDescent="0.2">
      <c r="B926" s="83" t="s">
        <v>943</v>
      </c>
      <c r="C926" s="81" t="s">
        <v>479</v>
      </c>
      <c r="E926" s="87" t="s">
        <v>1525</v>
      </c>
    </row>
    <row r="927" spans="2:5" x14ac:dyDescent="0.2">
      <c r="B927" s="82" t="s">
        <v>944</v>
      </c>
      <c r="C927" s="80" t="s">
        <v>480</v>
      </c>
      <c r="E927" s="87" t="s">
        <v>1525</v>
      </c>
    </row>
    <row r="928" spans="2:5" x14ac:dyDescent="0.2">
      <c r="B928" s="83" t="s">
        <v>945</v>
      </c>
      <c r="C928" s="81" t="s">
        <v>481</v>
      </c>
      <c r="E928" s="87" t="s">
        <v>1525</v>
      </c>
    </row>
    <row r="929" spans="2:5" x14ac:dyDescent="0.2">
      <c r="B929" s="82" t="s">
        <v>946</v>
      </c>
      <c r="C929" s="80" t="s">
        <v>482</v>
      </c>
      <c r="E929" s="87" t="s">
        <v>1525</v>
      </c>
    </row>
    <row r="930" spans="2:5" x14ac:dyDescent="0.2">
      <c r="B930" s="83" t="s">
        <v>947</v>
      </c>
      <c r="C930" s="81" t="s">
        <v>483</v>
      </c>
      <c r="E930" s="87" t="s">
        <v>1525</v>
      </c>
    </row>
    <row r="931" spans="2:5" x14ac:dyDescent="0.2">
      <c r="B931" s="82" t="s">
        <v>948</v>
      </c>
      <c r="C931" s="80" t="s">
        <v>266</v>
      </c>
      <c r="E931" s="87" t="s">
        <v>1525</v>
      </c>
    </row>
    <row r="932" spans="2:5" x14ac:dyDescent="0.2">
      <c r="B932" s="83" t="s">
        <v>949</v>
      </c>
      <c r="C932" s="81" t="s">
        <v>484</v>
      </c>
      <c r="E932" s="87" t="s">
        <v>1525</v>
      </c>
    </row>
    <row r="933" spans="2:5" x14ac:dyDescent="0.2">
      <c r="B933" s="82" t="s">
        <v>950</v>
      </c>
      <c r="C933" s="80" t="s">
        <v>485</v>
      </c>
      <c r="E933" s="87" t="s">
        <v>1525</v>
      </c>
    </row>
    <row r="934" spans="2:5" x14ac:dyDescent="0.2">
      <c r="B934" s="83" t="s">
        <v>951</v>
      </c>
      <c r="C934" s="81" t="s">
        <v>486</v>
      </c>
      <c r="E934" s="87" t="s">
        <v>1525</v>
      </c>
    </row>
    <row r="935" spans="2:5" x14ac:dyDescent="0.2">
      <c r="B935" s="82" t="s">
        <v>952</v>
      </c>
      <c r="C935" s="80" t="s">
        <v>267</v>
      </c>
      <c r="E935" s="87" t="s">
        <v>1525</v>
      </c>
    </row>
    <row r="936" spans="2:5" x14ac:dyDescent="0.2">
      <c r="B936" s="83" t="s">
        <v>953</v>
      </c>
      <c r="C936" s="81" t="s">
        <v>268</v>
      </c>
      <c r="E936" s="87" t="s">
        <v>1525</v>
      </c>
    </row>
    <row r="937" spans="2:5" x14ac:dyDescent="0.2">
      <c r="B937" s="82" t="s">
        <v>954</v>
      </c>
      <c r="C937" s="80" t="s">
        <v>269</v>
      </c>
      <c r="E937" s="87" t="s">
        <v>1525</v>
      </c>
    </row>
    <row r="938" spans="2:5" x14ac:dyDescent="0.2">
      <c r="B938" s="83" t="s">
        <v>955</v>
      </c>
      <c r="C938" s="81" t="s">
        <v>487</v>
      </c>
      <c r="E938" s="87" t="s">
        <v>1525</v>
      </c>
    </row>
    <row r="939" spans="2:5" x14ac:dyDescent="0.2">
      <c r="B939" s="82" t="s">
        <v>956</v>
      </c>
      <c r="C939" s="80" t="s">
        <v>488</v>
      </c>
      <c r="E939" s="87" t="s">
        <v>1525</v>
      </c>
    </row>
    <row r="940" spans="2:5" x14ac:dyDescent="0.2">
      <c r="B940" s="83" t="s">
        <v>957</v>
      </c>
      <c r="C940" s="81" t="s">
        <v>270</v>
      </c>
      <c r="E940" s="87" t="s">
        <v>1525</v>
      </c>
    </row>
    <row r="941" spans="2:5" x14ac:dyDescent="0.2">
      <c r="B941" s="82" t="s">
        <v>958</v>
      </c>
      <c r="C941" s="80" t="s">
        <v>272</v>
      </c>
      <c r="E941" s="87" t="s">
        <v>1525</v>
      </c>
    </row>
    <row r="942" spans="2:5" x14ac:dyDescent="0.2">
      <c r="B942" s="83" t="s">
        <v>959</v>
      </c>
      <c r="C942" s="81" t="s">
        <v>273</v>
      </c>
      <c r="E942" s="87" t="s">
        <v>1525</v>
      </c>
    </row>
    <row r="943" spans="2:5" x14ac:dyDescent="0.2">
      <c r="B943" s="82" t="s">
        <v>960</v>
      </c>
      <c r="C943" s="80" t="s">
        <v>274</v>
      </c>
      <c r="E943" s="87" t="s">
        <v>1525</v>
      </c>
    </row>
    <row r="944" spans="2:5" x14ac:dyDescent="0.2">
      <c r="B944" s="83" t="s">
        <v>961</v>
      </c>
      <c r="C944" s="81" t="s">
        <v>489</v>
      </c>
      <c r="E944" s="87" t="s">
        <v>1525</v>
      </c>
    </row>
    <row r="945" spans="2:5" x14ac:dyDescent="0.2">
      <c r="B945" s="82" t="s">
        <v>962</v>
      </c>
      <c r="C945" s="80" t="s">
        <v>490</v>
      </c>
      <c r="E945" s="87" t="s">
        <v>1525</v>
      </c>
    </row>
    <row r="946" spans="2:5" x14ac:dyDescent="0.2">
      <c r="B946" s="83" t="s">
        <v>963</v>
      </c>
      <c r="C946" s="81" t="s">
        <v>276</v>
      </c>
      <c r="E946" s="87" t="s">
        <v>1525</v>
      </c>
    </row>
    <row r="947" spans="2:5" x14ac:dyDescent="0.2">
      <c r="B947" s="82" t="s">
        <v>964</v>
      </c>
      <c r="C947" s="80" t="s">
        <v>277</v>
      </c>
      <c r="E947" s="87" t="s">
        <v>1525</v>
      </c>
    </row>
    <row r="948" spans="2:5" x14ac:dyDescent="0.2">
      <c r="B948" s="83" t="s">
        <v>965</v>
      </c>
      <c r="C948" s="81" t="s">
        <v>278</v>
      </c>
      <c r="E948" s="87" t="s">
        <v>1525</v>
      </c>
    </row>
    <row r="949" spans="2:5" x14ac:dyDescent="0.2">
      <c r="B949" s="82" t="s">
        <v>966</v>
      </c>
      <c r="C949" s="80" t="s">
        <v>491</v>
      </c>
      <c r="E949" s="87" t="s">
        <v>1525</v>
      </c>
    </row>
    <row r="950" spans="2:5" x14ac:dyDescent="0.2">
      <c r="B950" s="83" t="s">
        <v>967</v>
      </c>
      <c r="C950" s="81" t="s">
        <v>492</v>
      </c>
      <c r="E950" s="87" t="s">
        <v>1525</v>
      </c>
    </row>
    <row r="951" spans="2:5" x14ac:dyDescent="0.2">
      <c r="B951" s="82" t="s">
        <v>968</v>
      </c>
      <c r="C951" s="80" t="s">
        <v>493</v>
      </c>
      <c r="E951" s="87" t="s">
        <v>1525</v>
      </c>
    </row>
    <row r="952" spans="2:5" x14ac:dyDescent="0.2">
      <c r="B952" s="83" t="s">
        <v>969</v>
      </c>
      <c r="C952" s="81" t="s">
        <v>279</v>
      </c>
      <c r="E952" s="87" t="s">
        <v>1525</v>
      </c>
    </row>
    <row r="953" spans="2:5" x14ac:dyDescent="0.2">
      <c r="B953" s="82" t="s">
        <v>970</v>
      </c>
      <c r="C953" s="80" t="s">
        <v>494</v>
      </c>
      <c r="E953" s="87" t="s">
        <v>1525</v>
      </c>
    </row>
    <row r="954" spans="2:5" x14ac:dyDescent="0.2">
      <c r="B954" s="83" t="s">
        <v>971</v>
      </c>
      <c r="C954" s="81" t="s">
        <v>495</v>
      </c>
      <c r="E954" s="87" t="s">
        <v>1525</v>
      </c>
    </row>
    <row r="955" spans="2:5" x14ac:dyDescent="0.2">
      <c r="B955" s="82" t="s">
        <v>972</v>
      </c>
      <c r="C955" s="80" t="s">
        <v>496</v>
      </c>
      <c r="E955" s="87" t="s">
        <v>1525</v>
      </c>
    </row>
    <row r="956" spans="2:5" x14ac:dyDescent="0.2">
      <c r="B956" s="83" t="s">
        <v>973</v>
      </c>
      <c r="C956" s="81" t="s">
        <v>497</v>
      </c>
      <c r="E956" s="87" t="s">
        <v>1525</v>
      </c>
    </row>
    <row r="957" spans="2:5" x14ac:dyDescent="0.2">
      <c r="B957" s="82" t="s">
        <v>974</v>
      </c>
      <c r="C957" s="80" t="s">
        <v>432</v>
      </c>
      <c r="E957" s="87" t="s">
        <v>1525</v>
      </c>
    </row>
    <row r="958" spans="2:5" x14ac:dyDescent="0.2">
      <c r="B958" s="83" t="s">
        <v>975</v>
      </c>
      <c r="C958" s="81" t="s">
        <v>498</v>
      </c>
      <c r="E958" s="87" t="s">
        <v>1525</v>
      </c>
    </row>
    <row r="959" spans="2:5" x14ac:dyDescent="0.2">
      <c r="B959" s="82" t="s">
        <v>976</v>
      </c>
      <c r="C959" s="80" t="s">
        <v>499</v>
      </c>
      <c r="E959" s="87" t="s">
        <v>1525</v>
      </c>
    </row>
    <row r="960" spans="2:5" x14ac:dyDescent="0.2">
      <c r="B960" s="83" t="s">
        <v>977</v>
      </c>
      <c r="C960" s="81" t="s">
        <v>500</v>
      </c>
      <c r="E960" s="87" t="s">
        <v>1525</v>
      </c>
    </row>
    <row r="961" spans="2:5" x14ac:dyDescent="0.2">
      <c r="B961" s="82" t="s">
        <v>978</v>
      </c>
      <c r="C961" s="80" t="s">
        <v>501</v>
      </c>
      <c r="E961" s="87" t="s">
        <v>1525</v>
      </c>
    </row>
    <row r="962" spans="2:5" x14ac:dyDescent="0.2">
      <c r="B962" s="83" t="s">
        <v>979</v>
      </c>
      <c r="C962" s="81" t="s">
        <v>502</v>
      </c>
      <c r="E962" s="87" t="s">
        <v>1525</v>
      </c>
    </row>
    <row r="963" spans="2:5" x14ac:dyDescent="0.2">
      <c r="B963" s="82" t="s">
        <v>980</v>
      </c>
      <c r="C963" s="80" t="s">
        <v>503</v>
      </c>
      <c r="E963" s="87" t="s">
        <v>1525</v>
      </c>
    </row>
    <row r="964" spans="2:5" x14ac:dyDescent="0.2">
      <c r="B964" s="83" t="s">
        <v>981</v>
      </c>
      <c r="C964" s="81" t="s">
        <v>504</v>
      </c>
      <c r="E964" s="87" t="s">
        <v>1525</v>
      </c>
    </row>
    <row r="965" spans="2:5" x14ac:dyDescent="0.2">
      <c r="B965" s="82" t="s">
        <v>982</v>
      </c>
      <c r="C965" s="80" t="s">
        <v>505</v>
      </c>
      <c r="E965" s="87" t="s">
        <v>1525</v>
      </c>
    </row>
    <row r="966" spans="2:5" x14ac:dyDescent="0.2">
      <c r="B966" s="83" t="s">
        <v>983</v>
      </c>
      <c r="C966" s="81" t="s">
        <v>506</v>
      </c>
      <c r="E966" s="87" t="s">
        <v>1525</v>
      </c>
    </row>
    <row r="967" spans="2:5" x14ac:dyDescent="0.2">
      <c r="B967" s="82" t="s">
        <v>984</v>
      </c>
      <c r="C967" s="80" t="s">
        <v>507</v>
      </c>
      <c r="E967" s="87" t="s">
        <v>1525</v>
      </c>
    </row>
    <row r="968" spans="2:5" x14ac:dyDescent="0.2">
      <c r="B968" s="83" t="s">
        <v>985</v>
      </c>
      <c r="C968" s="81" t="s">
        <v>774</v>
      </c>
      <c r="E968" s="87" t="s">
        <v>1525</v>
      </c>
    </row>
    <row r="969" spans="2:5" x14ac:dyDescent="0.2">
      <c r="B969" s="82" t="s">
        <v>986</v>
      </c>
      <c r="C969" s="80" t="s">
        <v>508</v>
      </c>
      <c r="E969" s="87" t="s">
        <v>1525</v>
      </c>
    </row>
    <row r="970" spans="2:5" x14ac:dyDescent="0.2">
      <c r="B970" s="83" t="s">
        <v>987</v>
      </c>
      <c r="C970" s="81" t="s">
        <v>284</v>
      </c>
      <c r="E970" s="87" t="s">
        <v>1525</v>
      </c>
    </row>
    <row r="971" spans="2:5" x14ac:dyDescent="0.2">
      <c r="B971" s="82" t="s">
        <v>988</v>
      </c>
      <c r="C971" s="80" t="s">
        <v>509</v>
      </c>
      <c r="E971" s="87" t="s">
        <v>1525</v>
      </c>
    </row>
    <row r="972" spans="2:5" x14ac:dyDescent="0.2">
      <c r="B972" s="83" t="s">
        <v>989</v>
      </c>
      <c r="C972" s="81" t="s">
        <v>510</v>
      </c>
      <c r="E972" s="87" t="s">
        <v>1525</v>
      </c>
    </row>
    <row r="973" spans="2:5" x14ac:dyDescent="0.2">
      <c r="B973" s="82" t="s">
        <v>990</v>
      </c>
      <c r="C973" s="80" t="s">
        <v>285</v>
      </c>
      <c r="E973" s="87" t="s">
        <v>1525</v>
      </c>
    </row>
    <row r="974" spans="2:5" x14ac:dyDescent="0.2">
      <c r="B974" s="83" t="s">
        <v>991</v>
      </c>
      <c r="C974" s="81" t="s">
        <v>286</v>
      </c>
      <c r="E974" s="87" t="s">
        <v>1525</v>
      </c>
    </row>
    <row r="975" spans="2:5" x14ac:dyDescent="0.2">
      <c r="B975" s="82" t="s">
        <v>992</v>
      </c>
      <c r="C975" s="80" t="s">
        <v>287</v>
      </c>
      <c r="E975" s="87" t="s">
        <v>1525</v>
      </c>
    </row>
    <row r="976" spans="2:5" x14ac:dyDescent="0.2">
      <c r="B976" s="83" t="s">
        <v>993</v>
      </c>
      <c r="C976" s="81" t="s">
        <v>288</v>
      </c>
      <c r="E976" s="87" t="s">
        <v>1525</v>
      </c>
    </row>
    <row r="977" spans="2:5" x14ac:dyDescent="0.2">
      <c r="B977" s="82" t="s">
        <v>994</v>
      </c>
      <c r="C977" s="80" t="s">
        <v>289</v>
      </c>
      <c r="E977" s="87" t="s">
        <v>1525</v>
      </c>
    </row>
    <row r="978" spans="2:5" x14ac:dyDescent="0.2">
      <c r="B978" s="83" t="s">
        <v>995</v>
      </c>
      <c r="C978" s="81" t="s">
        <v>210</v>
      </c>
      <c r="E978" s="87" t="s">
        <v>1525</v>
      </c>
    </row>
    <row r="979" spans="2:5" x14ac:dyDescent="0.2">
      <c r="B979" s="82" t="s">
        <v>996</v>
      </c>
      <c r="C979" s="80" t="s">
        <v>511</v>
      </c>
      <c r="E979" s="87" t="s">
        <v>1525</v>
      </c>
    </row>
    <row r="980" spans="2:5" x14ac:dyDescent="0.2">
      <c r="B980" s="83" t="s">
        <v>997</v>
      </c>
      <c r="C980" s="81" t="s">
        <v>512</v>
      </c>
      <c r="E980" s="87" t="s">
        <v>1525</v>
      </c>
    </row>
    <row r="981" spans="2:5" x14ac:dyDescent="0.2">
      <c r="B981" s="82" t="s">
        <v>998</v>
      </c>
      <c r="C981" s="80" t="s">
        <v>290</v>
      </c>
      <c r="E981" s="87" t="s">
        <v>1525</v>
      </c>
    </row>
    <row r="982" spans="2:5" x14ac:dyDescent="0.2">
      <c r="B982" s="83" t="s">
        <v>999</v>
      </c>
      <c r="C982" s="81" t="s">
        <v>291</v>
      </c>
      <c r="E982" s="87" t="s">
        <v>1525</v>
      </c>
    </row>
    <row r="983" spans="2:5" x14ac:dyDescent="0.2">
      <c r="B983" s="82" t="s">
        <v>1000</v>
      </c>
      <c r="C983" s="80" t="s">
        <v>513</v>
      </c>
      <c r="E983" s="87" t="s">
        <v>1525</v>
      </c>
    </row>
    <row r="984" spans="2:5" x14ac:dyDescent="0.2">
      <c r="B984" s="83" t="s">
        <v>1001</v>
      </c>
      <c r="C984" s="81" t="s">
        <v>293</v>
      </c>
      <c r="E984" s="87" t="s">
        <v>1525</v>
      </c>
    </row>
    <row r="985" spans="2:5" x14ac:dyDescent="0.2">
      <c r="B985" s="82" t="s">
        <v>1002</v>
      </c>
      <c r="C985" s="80" t="s">
        <v>294</v>
      </c>
      <c r="E985" s="87" t="s">
        <v>1525</v>
      </c>
    </row>
    <row r="986" spans="2:5" x14ac:dyDescent="0.2">
      <c r="B986" s="83" t="s">
        <v>1003</v>
      </c>
      <c r="C986" s="81" t="s">
        <v>211</v>
      </c>
      <c r="E986" s="87" t="s">
        <v>1525</v>
      </c>
    </row>
    <row r="987" spans="2:5" x14ac:dyDescent="0.2">
      <c r="B987" s="82" t="s">
        <v>1004</v>
      </c>
      <c r="C987" s="80" t="s">
        <v>295</v>
      </c>
      <c r="E987" s="87" t="s">
        <v>1525</v>
      </c>
    </row>
    <row r="988" spans="2:5" x14ac:dyDescent="0.2">
      <c r="B988" s="83" t="s">
        <v>1005</v>
      </c>
      <c r="C988" s="81" t="s">
        <v>297</v>
      </c>
      <c r="E988" s="87" t="s">
        <v>1525</v>
      </c>
    </row>
    <row r="989" spans="2:5" x14ac:dyDescent="0.2">
      <c r="B989" s="82" t="s">
        <v>1006</v>
      </c>
      <c r="C989" s="80" t="s">
        <v>298</v>
      </c>
      <c r="E989" s="87" t="s">
        <v>1525</v>
      </c>
    </row>
    <row r="990" spans="2:5" x14ac:dyDescent="0.2">
      <c r="B990" s="83" t="s">
        <v>1007</v>
      </c>
      <c r="C990" s="81" t="s">
        <v>514</v>
      </c>
      <c r="E990" s="87" t="s">
        <v>1525</v>
      </c>
    </row>
    <row r="991" spans="2:5" x14ac:dyDescent="0.2">
      <c r="B991" s="82" t="s">
        <v>1008</v>
      </c>
      <c r="C991" s="80" t="s">
        <v>299</v>
      </c>
      <c r="E991" s="87" t="s">
        <v>1525</v>
      </c>
    </row>
    <row r="992" spans="2:5" x14ac:dyDescent="0.2">
      <c r="B992" s="83" t="s">
        <v>1009</v>
      </c>
      <c r="C992" s="81" t="s">
        <v>300</v>
      </c>
      <c r="E992" s="87" t="s">
        <v>1525</v>
      </c>
    </row>
    <row r="993" spans="2:5" x14ac:dyDescent="0.2">
      <c r="B993" s="82" t="s">
        <v>1010</v>
      </c>
      <c r="C993" s="80" t="s">
        <v>301</v>
      </c>
      <c r="E993" s="87" t="s">
        <v>1525</v>
      </c>
    </row>
    <row r="994" spans="2:5" x14ac:dyDescent="0.2">
      <c r="B994" s="83" t="s">
        <v>1011</v>
      </c>
      <c r="C994" s="81" t="s">
        <v>515</v>
      </c>
      <c r="E994" s="87" t="s">
        <v>1525</v>
      </c>
    </row>
    <row r="995" spans="2:5" x14ac:dyDescent="0.2">
      <c r="B995" s="82" t="s">
        <v>1012</v>
      </c>
      <c r="C995" s="80" t="s">
        <v>516</v>
      </c>
      <c r="E995" s="87" t="s">
        <v>1525</v>
      </c>
    </row>
    <row r="996" spans="2:5" x14ac:dyDescent="0.2">
      <c r="B996" s="83" t="s">
        <v>1013</v>
      </c>
      <c r="C996" s="81" t="s">
        <v>302</v>
      </c>
      <c r="E996" s="87" t="s">
        <v>1525</v>
      </c>
    </row>
    <row r="997" spans="2:5" x14ac:dyDescent="0.2">
      <c r="B997" s="82" t="s">
        <v>1014</v>
      </c>
      <c r="C997" s="80" t="s">
        <v>304</v>
      </c>
      <c r="E997" s="87" t="s">
        <v>1525</v>
      </c>
    </row>
    <row r="998" spans="2:5" x14ac:dyDescent="0.2">
      <c r="B998" s="83" t="s">
        <v>1015</v>
      </c>
      <c r="C998" s="81" t="s">
        <v>305</v>
      </c>
      <c r="E998" s="87" t="s">
        <v>1525</v>
      </c>
    </row>
    <row r="999" spans="2:5" x14ac:dyDescent="0.2">
      <c r="B999" s="82" t="s">
        <v>1016</v>
      </c>
      <c r="C999" s="80" t="s">
        <v>306</v>
      </c>
      <c r="E999" s="87" t="s">
        <v>1525</v>
      </c>
    </row>
    <row r="1000" spans="2:5" x14ac:dyDescent="0.2">
      <c r="B1000" s="83" t="s">
        <v>1017</v>
      </c>
      <c r="C1000" s="81" t="s">
        <v>307</v>
      </c>
      <c r="E1000" s="87" t="s">
        <v>1525</v>
      </c>
    </row>
    <row r="1001" spans="2:5" x14ac:dyDescent="0.2">
      <c r="B1001" s="82" t="s">
        <v>1018</v>
      </c>
      <c r="C1001" s="80" t="s">
        <v>309</v>
      </c>
      <c r="E1001" s="87" t="s">
        <v>1525</v>
      </c>
    </row>
    <row r="1002" spans="2:5" x14ac:dyDescent="0.2">
      <c r="B1002" s="83" t="s">
        <v>1019</v>
      </c>
      <c r="C1002" s="81" t="s">
        <v>310</v>
      </c>
      <c r="E1002" s="87" t="s">
        <v>1525</v>
      </c>
    </row>
    <row r="1003" spans="2:5" x14ac:dyDescent="0.2">
      <c r="B1003" s="82" t="s">
        <v>1020</v>
      </c>
      <c r="C1003" s="80" t="s">
        <v>312</v>
      </c>
      <c r="E1003" s="87" t="s">
        <v>1525</v>
      </c>
    </row>
    <row r="1004" spans="2:5" x14ac:dyDescent="0.2">
      <c r="B1004" s="83" t="s">
        <v>1021</v>
      </c>
      <c r="C1004" s="81" t="s">
        <v>313</v>
      </c>
      <c r="E1004" s="87" t="s">
        <v>1525</v>
      </c>
    </row>
    <row r="1005" spans="2:5" x14ac:dyDescent="0.2">
      <c r="B1005" s="82" t="s">
        <v>1022</v>
      </c>
      <c r="C1005" s="80" t="s">
        <v>314</v>
      </c>
      <c r="E1005" s="87" t="s">
        <v>1525</v>
      </c>
    </row>
    <row r="1006" spans="2:5" x14ac:dyDescent="0.2">
      <c r="B1006" s="83" t="s">
        <v>1023</v>
      </c>
      <c r="C1006" s="81" t="s">
        <v>315</v>
      </c>
      <c r="E1006" s="87" t="s">
        <v>1525</v>
      </c>
    </row>
    <row r="1007" spans="2:5" x14ac:dyDescent="0.2">
      <c r="B1007" s="82" t="s">
        <v>1024</v>
      </c>
      <c r="C1007" s="80" t="s">
        <v>316</v>
      </c>
      <c r="E1007" s="87" t="s">
        <v>1525</v>
      </c>
    </row>
    <row r="1008" spans="2:5" x14ac:dyDescent="0.2">
      <c r="B1008" s="83" t="s">
        <v>1025</v>
      </c>
      <c r="C1008" s="81" t="s">
        <v>517</v>
      </c>
      <c r="E1008" s="87" t="s">
        <v>1525</v>
      </c>
    </row>
    <row r="1009" spans="2:5" x14ac:dyDescent="0.2">
      <c r="B1009" s="82" t="s">
        <v>1026</v>
      </c>
      <c r="C1009" s="80" t="s">
        <v>518</v>
      </c>
      <c r="E1009" s="87" t="s">
        <v>1525</v>
      </c>
    </row>
    <row r="1010" spans="2:5" x14ac:dyDescent="0.2">
      <c r="B1010" s="83" t="s">
        <v>1027</v>
      </c>
      <c r="C1010" s="81" t="s">
        <v>519</v>
      </c>
      <c r="E1010" s="87" t="s">
        <v>1525</v>
      </c>
    </row>
    <row r="1011" spans="2:5" x14ac:dyDescent="0.2">
      <c r="B1011" s="82" t="s">
        <v>1028</v>
      </c>
      <c r="C1011" s="80" t="s">
        <v>520</v>
      </c>
      <c r="E1011" s="87" t="s">
        <v>1525</v>
      </c>
    </row>
    <row r="1012" spans="2:5" x14ac:dyDescent="0.2">
      <c r="B1012" s="83" t="s">
        <v>1029</v>
      </c>
      <c r="C1012" s="81" t="s">
        <v>521</v>
      </c>
      <c r="E1012" s="87" t="s">
        <v>1525</v>
      </c>
    </row>
    <row r="1013" spans="2:5" x14ac:dyDescent="0.2">
      <c r="B1013" s="82" t="s">
        <v>1030</v>
      </c>
      <c r="C1013" s="80" t="s">
        <v>318</v>
      </c>
      <c r="E1013" s="87" t="s">
        <v>1525</v>
      </c>
    </row>
    <row r="1014" spans="2:5" x14ac:dyDescent="0.2">
      <c r="B1014" s="83" t="s">
        <v>1031</v>
      </c>
      <c r="C1014" s="81" t="s">
        <v>319</v>
      </c>
      <c r="E1014" s="87" t="s">
        <v>1525</v>
      </c>
    </row>
    <row r="1015" spans="2:5" x14ac:dyDescent="0.2">
      <c r="B1015" s="82" t="s">
        <v>1032</v>
      </c>
      <c r="C1015" s="80" t="s">
        <v>320</v>
      </c>
      <c r="E1015" s="87" t="s">
        <v>1525</v>
      </c>
    </row>
    <row r="1016" spans="2:5" x14ac:dyDescent="0.2">
      <c r="B1016" s="83" t="s">
        <v>1033</v>
      </c>
      <c r="C1016" s="81" t="s">
        <v>522</v>
      </c>
      <c r="E1016" s="87" t="s">
        <v>1525</v>
      </c>
    </row>
    <row r="1017" spans="2:5" x14ac:dyDescent="0.2">
      <c r="B1017" s="82" t="s">
        <v>1034</v>
      </c>
      <c r="C1017" s="80" t="s">
        <v>321</v>
      </c>
      <c r="E1017" s="87" t="s">
        <v>1525</v>
      </c>
    </row>
    <row r="1018" spans="2:5" x14ac:dyDescent="0.2">
      <c r="B1018" s="83" t="s">
        <v>1035</v>
      </c>
      <c r="C1018" s="81" t="s">
        <v>322</v>
      </c>
      <c r="E1018" s="87" t="s">
        <v>1525</v>
      </c>
    </row>
    <row r="1019" spans="2:5" x14ac:dyDescent="0.2">
      <c r="B1019" s="82" t="s">
        <v>1036</v>
      </c>
      <c r="C1019" s="80" t="s">
        <v>523</v>
      </c>
      <c r="E1019" s="87" t="s">
        <v>1525</v>
      </c>
    </row>
    <row r="1020" spans="2:5" x14ac:dyDescent="0.2">
      <c r="B1020" s="83" t="s">
        <v>1037</v>
      </c>
      <c r="C1020" s="81" t="s">
        <v>323</v>
      </c>
      <c r="E1020" s="87" t="s">
        <v>1525</v>
      </c>
    </row>
    <row r="1021" spans="2:5" x14ac:dyDescent="0.2">
      <c r="B1021" s="82" t="s">
        <v>1038</v>
      </c>
      <c r="C1021" s="80" t="s">
        <v>524</v>
      </c>
      <c r="E1021" s="87" t="s">
        <v>1525</v>
      </c>
    </row>
    <row r="1022" spans="2:5" x14ac:dyDescent="0.2">
      <c r="B1022" s="83" t="s">
        <v>1039</v>
      </c>
      <c r="C1022" s="81" t="s">
        <v>434</v>
      </c>
      <c r="E1022" s="87" t="s">
        <v>1525</v>
      </c>
    </row>
    <row r="1023" spans="2:5" x14ac:dyDescent="0.2">
      <c r="B1023" s="82" t="s">
        <v>1039</v>
      </c>
      <c r="C1023" s="80" t="s">
        <v>525</v>
      </c>
      <c r="E1023" s="87" t="s">
        <v>1525</v>
      </c>
    </row>
    <row r="1024" spans="2:5" x14ac:dyDescent="0.2">
      <c r="B1024" s="83" t="s">
        <v>1040</v>
      </c>
      <c r="C1024" s="81" t="s">
        <v>325</v>
      </c>
      <c r="E1024" s="87" t="s">
        <v>1525</v>
      </c>
    </row>
    <row r="1025" spans="2:5" x14ac:dyDescent="0.2">
      <c r="B1025" s="82" t="s">
        <v>1041</v>
      </c>
      <c r="C1025" s="80" t="s">
        <v>326</v>
      </c>
      <c r="E1025" s="87" t="s">
        <v>1525</v>
      </c>
    </row>
    <row r="1026" spans="2:5" x14ac:dyDescent="0.2">
      <c r="B1026" s="83" t="s">
        <v>1042</v>
      </c>
      <c r="C1026" s="81" t="s">
        <v>327</v>
      </c>
      <c r="E1026" s="87" t="s">
        <v>1525</v>
      </c>
    </row>
    <row r="1027" spans="2:5" x14ac:dyDescent="0.2">
      <c r="B1027" s="82" t="s">
        <v>1043</v>
      </c>
      <c r="C1027" s="80" t="s">
        <v>526</v>
      </c>
      <c r="E1027" s="87" t="s">
        <v>1525</v>
      </c>
    </row>
    <row r="1028" spans="2:5" x14ac:dyDescent="0.2">
      <c r="B1028" s="83" t="s">
        <v>1044</v>
      </c>
      <c r="C1028" s="81" t="s">
        <v>328</v>
      </c>
      <c r="E1028" s="87" t="s">
        <v>1525</v>
      </c>
    </row>
    <row r="1029" spans="2:5" x14ac:dyDescent="0.2">
      <c r="B1029" s="82" t="s">
        <v>1045</v>
      </c>
      <c r="C1029" s="80" t="s">
        <v>329</v>
      </c>
      <c r="E1029" s="87" t="s">
        <v>1525</v>
      </c>
    </row>
    <row r="1030" spans="2:5" x14ac:dyDescent="0.2">
      <c r="B1030" s="83" t="s">
        <v>1046</v>
      </c>
      <c r="C1030" s="81" t="s">
        <v>330</v>
      </c>
      <c r="E1030" s="87" t="s">
        <v>1525</v>
      </c>
    </row>
    <row r="1031" spans="2:5" x14ac:dyDescent="0.2">
      <c r="B1031" s="82" t="s">
        <v>1047</v>
      </c>
      <c r="C1031" s="80" t="s">
        <v>331</v>
      </c>
      <c r="E1031" s="87" t="s">
        <v>1525</v>
      </c>
    </row>
    <row r="1032" spans="2:5" x14ac:dyDescent="0.2">
      <c r="B1032" s="83" t="s">
        <v>1048</v>
      </c>
      <c r="C1032" s="81" t="s">
        <v>332</v>
      </c>
      <c r="E1032" s="87" t="s">
        <v>1525</v>
      </c>
    </row>
    <row r="1033" spans="2:5" x14ac:dyDescent="0.2">
      <c r="B1033" s="82" t="s">
        <v>1049</v>
      </c>
      <c r="C1033" s="80" t="s">
        <v>333</v>
      </c>
      <c r="E1033" s="87" t="s">
        <v>1525</v>
      </c>
    </row>
    <row r="1034" spans="2:5" x14ac:dyDescent="0.2">
      <c r="B1034" s="83" t="s">
        <v>1050</v>
      </c>
      <c r="C1034" s="81" t="s">
        <v>527</v>
      </c>
      <c r="E1034" s="87" t="s">
        <v>1525</v>
      </c>
    </row>
    <row r="1035" spans="2:5" x14ac:dyDescent="0.2">
      <c r="B1035" s="82" t="s">
        <v>1051</v>
      </c>
      <c r="C1035" s="80" t="s">
        <v>528</v>
      </c>
      <c r="E1035" s="87" t="s">
        <v>1525</v>
      </c>
    </row>
    <row r="1036" spans="2:5" x14ac:dyDescent="0.2">
      <c r="B1036" s="83" t="s">
        <v>1052</v>
      </c>
      <c r="C1036" s="81" t="s">
        <v>529</v>
      </c>
      <c r="E1036" s="87" t="s">
        <v>1525</v>
      </c>
    </row>
    <row r="1037" spans="2:5" x14ac:dyDescent="0.2">
      <c r="B1037" s="82" t="s">
        <v>1053</v>
      </c>
      <c r="C1037" s="80" t="s">
        <v>530</v>
      </c>
      <c r="E1037" s="87" t="s">
        <v>1525</v>
      </c>
    </row>
    <row r="1038" spans="2:5" x14ac:dyDescent="0.2">
      <c r="B1038" s="83" t="s">
        <v>1054</v>
      </c>
      <c r="C1038" s="81" t="s">
        <v>531</v>
      </c>
      <c r="E1038" s="87" t="s">
        <v>1525</v>
      </c>
    </row>
    <row r="1039" spans="2:5" x14ac:dyDescent="0.2">
      <c r="B1039" s="82" t="s">
        <v>1055</v>
      </c>
      <c r="C1039" s="80" t="s">
        <v>144</v>
      </c>
      <c r="E1039" s="87" t="s">
        <v>1525</v>
      </c>
    </row>
    <row r="1040" spans="2:5" x14ac:dyDescent="0.2">
      <c r="B1040" s="83" t="s">
        <v>1056</v>
      </c>
      <c r="C1040" s="81" t="s">
        <v>532</v>
      </c>
      <c r="E1040" s="87" t="s">
        <v>1525</v>
      </c>
    </row>
    <row r="1041" spans="2:5" x14ac:dyDescent="0.2">
      <c r="B1041" s="82" t="s">
        <v>1057</v>
      </c>
      <c r="C1041" s="80" t="s">
        <v>145</v>
      </c>
      <c r="E1041" s="87" t="s">
        <v>1525</v>
      </c>
    </row>
    <row r="1042" spans="2:5" x14ac:dyDescent="0.2">
      <c r="B1042" s="83" t="s">
        <v>1058</v>
      </c>
      <c r="C1042" s="81" t="s">
        <v>533</v>
      </c>
      <c r="E1042" s="87" t="s">
        <v>1525</v>
      </c>
    </row>
    <row r="1043" spans="2:5" x14ac:dyDescent="0.2">
      <c r="B1043" s="82" t="s">
        <v>1059</v>
      </c>
      <c r="C1043" s="80" t="s">
        <v>146</v>
      </c>
      <c r="E1043" s="87" t="s">
        <v>1525</v>
      </c>
    </row>
    <row r="1044" spans="2:5" x14ac:dyDescent="0.2">
      <c r="B1044" s="83" t="s">
        <v>1060</v>
      </c>
      <c r="C1044" s="81" t="s">
        <v>147</v>
      </c>
      <c r="E1044" s="87" t="s">
        <v>1525</v>
      </c>
    </row>
    <row r="1045" spans="2:5" x14ac:dyDescent="0.2">
      <c r="B1045" s="82" t="s">
        <v>1061</v>
      </c>
      <c r="C1045" s="80" t="s">
        <v>534</v>
      </c>
      <c r="E1045" s="87" t="s">
        <v>1525</v>
      </c>
    </row>
    <row r="1046" spans="2:5" x14ac:dyDescent="0.2">
      <c r="B1046" s="83" t="s">
        <v>1062</v>
      </c>
      <c r="C1046" s="81" t="s">
        <v>338</v>
      </c>
      <c r="E1046" s="87" t="s">
        <v>1525</v>
      </c>
    </row>
    <row r="1047" spans="2:5" x14ac:dyDescent="0.2">
      <c r="B1047" s="82" t="s">
        <v>1063</v>
      </c>
      <c r="C1047" s="80" t="s">
        <v>96</v>
      </c>
      <c r="E1047" s="87" t="s">
        <v>1525</v>
      </c>
    </row>
    <row r="1048" spans="2:5" x14ac:dyDescent="0.2">
      <c r="B1048" s="83" t="s">
        <v>1064</v>
      </c>
      <c r="C1048" s="81" t="s">
        <v>148</v>
      </c>
      <c r="E1048" s="87" t="s">
        <v>1525</v>
      </c>
    </row>
    <row r="1049" spans="2:5" x14ac:dyDescent="0.2">
      <c r="B1049" s="82" t="s">
        <v>1065</v>
      </c>
      <c r="C1049" s="80" t="s">
        <v>535</v>
      </c>
      <c r="E1049" s="87" t="s">
        <v>1525</v>
      </c>
    </row>
    <row r="1050" spans="2:5" x14ac:dyDescent="0.2">
      <c r="B1050" s="83" t="s">
        <v>1066</v>
      </c>
      <c r="C1050" s="81" t="s">
        <v>536</v>
      </c>
      <c r="E1050" s="87" t="s">
        <v>1525</v>
      </c>
    </row>
    <row r="1051" spans="2:5" x14ac:dyDescent="0.2">
      <c r="B1051" s="82" t="s">
        <v>1067</v>
      </c>
      <c r="C1051" s="80" t="s">
        <v>537</v>
      </c>
      <c r="E1051" s="87" t="s">
        <v>1525</v>
      </c>
    </row>
    <row r="1052" spans="2:5" x14ac:dyDescent="0.2">
      <c r="B1052" s="83" t="s">
        <v>1068</v>
      </c>
      <c r="C1052" s="81" t="s">
        <v>538</v>
      </c>
      <c r="E1052" s="87" t="s">
        <v>1525</v>
      </c>
    </row>
    <row r="1053" spans="2:5" x14ac:dyDescent="0.2">
      <c r="B1053" s="82" t="s">
        <v>1069</v>
      </c>
      <c r="C1053" s="80" t="s">
        <v>539</v>
      </c>
      <c r="E1053" s="87" t="s">
        <v>1525</v>
      </c>
    </row>
    <row r="1054" spans="2:5" x14ac:dyDescent="0.2">
      <c r="B1054" s="83" t="s">
        <v>1070</v>
      </c>
      <c r="C1054" s="81" t="s">
        <v>540</v>
      </c>
      <c r="E1054" s="87" t="s">
        <v>1525</v>
      </c>
    </row>
    <row r="1055" spans="2:5" x14ac:dyDescent="0.2">
      <c r="B1055" s="82" t="s">
        <v>1071</v>
      </c>
      <c r="C1055" s="80" t="s">
        <v>541</v>
      </c>
      <c r="E1055" s="87" t="s">
        <v>1525</v>
      </c>
    </row>
    <row r="1056" spans="2:5" x14ac:dyDescent="0.2">
      <c r="B1056" s="83" t="s">
        <v>1072</v>
      </c>
      <c r="C1056" s="81" t="s">
        <v>542</v>
      </c>
      <c r="E1056" s="87" t="s">
        <v>1525</v>
      </c>
    </row>
    <row r="1057" spans="2:5" x14ac:dyDescent="0.2">
      <c r="B1057" s="82" t="s">
        <v>1073</v>
      </c>
      <c r="C1057" s="80" t="s">
        <v>351</v>
      </c>
      <c r="E1057" s="87" t="s">
        <v>1525</v>
      </c>
    </row>
    <row r="1058" spans="2:5" x14ac:dyDescent="0.2">
      <c r="B1058" s="83" t="s">
        <v>1074</v>
      </c>
      <c r="C1058" s="81" t="s">
        <v>433</v>
      </c>
      <c r="E1058" s="87" t="s">
        <v>1525</v>
      </c>
    </row>
    <row r="1059" spans="2:5" x14ac:dyDescent="0.2">
      <c r="B1059" s="82" t="s">
        <v>1075</v>
      </c>
      <c r="C1059" s="80" t="s">
        <v>543</v>
      </c>
      <c r="E1059" s="87" t="s">
        <v>1525</v>
      </c>
    </row>
    <row r="1060" spans="2:5" x14ac:dyDescent="0.2">
      <c r="B1060" s="83" t="s">
        <v>1076</v>
      </c>
      <c r="C1060" s="81" t="s">
        <v>544</v>
      </c>
      <c r="E1060" s="87" t="s">
        <v>1525</v>
      </c>
    </row>
    <row r="1061" spans="2:5" x14ac:dyDescent="0.2">
      <c r="B1061" s="82" t="s">
        <v>1077</v>
      </c>
      <c r="C1061" s="80" t="s">
        <v>545</v>
      </c>
      <c r="E1061" s="87" t="s">
        <v>1525</v>
      </c>
    </row>
    <row r="1062" spans="2:5" x14ac:dyDescent="0.2">
      <c r="B1062" s="83" t="s">
        <v>1078</v>
      </c>
      <c r="C1062" s="81" t="s">
        <v>546</v>
      </c>
      <c r="E1062" s="87" t="s">
        <v>1525</v>
      </c>
    </row>
    <row r="1063" spans="2:5" x14ac:dyDescent="0.2">
      <c r="B1063" s="82" t="s">
        <v>1079</v>
      </c>
      <c r="C1063" s="80" t="s">
        <v>353</v>
      </c>
      <c r="E1063" s="87" t="s">
        <v>1525</v>
      </c>
    </row>
    <row r="1064" spans="2:5" x14ac:dyDescent="0.2">
      <c r="B1064" s="83" t="s">
        <v>1080</v>
      </c>
      <c r="C1064" s="81" t="s">
        <v>354</v>
      </c>
      <c r="E1064" s="87" t="s">
        <v>1525</v>
      </c>
    </row>
    <row r="1065" spans="2:5" x14ac:dyDescent="0.2">
      <c r="B1065" s="82" t="s">
        <v>1081</v>
      </c>
      <c r="C1065" s="80" t="s">
        <v>547</v>
      </c>
      <c r="E1065" s="87" t="s">
        <v>1525</v>
      </c>
    </row>
    <row r="1066" spans="2:5" x14ac:dyDescent="0.2">
      <c r="B1066" s="83" t="s">
        <v>1082</v>
      </c>
      <c r="C1066" s="81" t="s">
        <v>548</v>
      </c>
      <c r="E1066" s="87" t="s">
        <v>1525</v>
      </c>
    </row>
    <row r="1067" spans="2:5" x14ac:dyDescent="0.2">
      <c r="B1067" s="82" t="s">
        <v>1083</v>
      </c>
      <c r="C1067" s="80" t="s">
        <v>549</v>
      </c>
      <c r="E1067" s="87" t="s">
        <v>1525</v>
      </c>
    </row>
    <row r="1068" spans="2:5" x14ac:dyDescent="0.2">
      <c r="B1068" s="83" t="s">
        <v>1084</v>
      </c>
      <c r="C1068" s="81" t="s">
        <v>355</v>
      </c>
      <c r="E1068" s="87" t="s">
        <v>1525</v>
      </c>
    </row>
    <row r="1069" spans="2:5" x14ac:dyDescent="0.2">
      <c r="B1069" s="82" t="s">
        <v>1085</v>
      </c>
      <c r="C1069" s="80" t="s">
        <v>550</v>
      </c>
      <c r="E1069" s="87" t="s">
        <v>1525</v>
      </c>
    </row>
    <row r="1070" spans="2:5" x14ac:dyDescent="0.2">
      <c r="B1070" s="83" t="s">
        <v>1086</v>
      </c>
      <c r="C1070" s="81" t="s">
        <v>551</v>
      </c>
      <c r="E1070" s="87" t="s">
        <v>1525</v>
      </c>
    </row>
    <row r="1071" spans="2:5" x14ac:dyDescent="0.2">
      <c r="B1071" s="82" t="s">
        <v>1087</v>
      </c>
      <c r="C1071" s="80" t="s">
        <v>552</v>
      </c>
      <c r="E1071" s="87" t="s">
        <v>1525</v>
      </c>
    </row>
    <row r="1072" spans="2:5" x14ac:dyDescent="0.2">
      <c r="B1072" s="83" t="s">
        <v>1088</v>
      </c>
      <c r="C1072" s="81" t="s">
        <v>553</v>
      </c>
      <c r="E1072" s="87" t="s">
        <v>1525</v>
      </c>
    </row>
    <row r="1073" spans="2:5" x14ac:dyDescent="0.2">
      <c r="B1073" s="82" t="s">
        <v>1089</v>
      </c>
      <c r="C1073" s="80" t="s">
        <v>554</v>
      </c>
      <c r="E1073" s="87" t="s">
        <v>1525</v>
      </c>
    </row>
    <row r="1074" spans="2:5" x14ac:dyDescent="0.2">
      <c r="B1074" s="83" t="s">
        <v>1090</v>
      </c>
      <c r="C1074" s="81" t="s">
        <v>555</v>
      </c>
      <c r="E1074" s="87" t="s">
        <v>1525</v>
      </c>
    </row>
    <row r="1075" spans="2:5" x14ac:dyDescent="0.2">
      <c r="B1075" s="82" t="s">
        <v>1091</v>
      </c>
      <c r="C1075" s="80" t="s">
        <v>556</v>
      </c>
      <c r="E1075" s="87" t="s">
        <v>1525</v>
      </c>
    </row>
    <row r="1076" spans="2:5" x14ac:dyDescent="0.2">
      <c r="B1076" s="83" t="s">
        <v>1092</v>
      </c>
      <c r="C1076" s="81" t="s">
        <v>557</v>
      </c>
      <c r="E1076" s="87" t="s">
        <v>1525</v>
      </c>
    </row>
    <row r="1077" spans="2:5" x14ac:dyDescent="0.2">
      <c r="B1077" s="82" t="s">
        <v>1093</v>
      </c>
      <c r="C1077" s="80" t="s">
        <v>558</v>
      </c>
      <c r="E1077" s="87" t="s">
        <v>1525</v>
      </c>
    </row>
    <row r="1078" spans="2:5" x14ac:dyDescent="0.2">
      <c r="B1078" s="83" t="s">
        <v>1094</v>
      </c>
      <c r="C1078" s="81" t="s">
        <v>559</v>
      </c>
      <c r="E1078" s="87" t="s">
        <v>1525</v>
      </c>
    </row>
    <row r="1079" spans="2:5" x14ac:dyDescent="0.2">
      <c r="B1079" s="82" t="s">
        <v>1095</v>
      </c>
      <c r="C1079" s="80" t="s">
        <v>560</v>
      </c>
      <c r="E1079" s="87" t="s">
        <v>1525</v>
      </c>
    </row>
    <row r="1080" spans="2:5" x14ac:dyDescent="0.2">
      <c r="B1080" s="83" t="s">
        <v>1096</v>
      </c>
      <c r="C1080" s="81" t="s">
        <v>561</v>
      </c>
      <c r="E1080" s="87" t="s">
        <v>1525</v>
      </c>
    </row>
    <row r="1081" spans="2:5" x14ac:dyDescent="0.2">
      <c r="B1081" s="82" t="s">
        <v>1097</v>
      </c>
      <c r="C1081" s="80" t="s">
        <v>562</v>
      </c>
      <c r="E1081" s="87" t="s">
        <v>1525</v>
      </c>
    </row>
    <row r="1082" spans="2:5" x14ac:dyDescent="0.2">
      <c r="B1082" s="83" t="s">
        <v>1098</v>
      </c>
      <c r="C1082" s="81" t="s">
        <v>563</v>
      </c>
      <c r="E1082" s="87" t="s">
        <v>1525</v>
      </c>
    </row>
    <row r="1083" spans="2:5" x14ac:dyDescent="0.2">
      <c r="B1083" s="82" t="s">
        <v>1099</v>
      </c>
      <c r="C1083" s="80" t="s">
        <v>564</v>
      </c>
      <c r="E1083" s="87" t="s">
        <v>1525</v>
      </c>
    </row>
    <row r="1084" spans="2:5" x14ac:dyDescent="0.2">
      <c r="B1084" s="83" t="s">
        <v>1100</v>
      </c>
      <c r="C1084" s="81" t="s">
        <v>565</v>
      </c>
      <c r="E1084" s="87" t="s">
        <v>1525</v>
      </c>
    </row>
    <row r="1085" spans="2:5" x14ac:dyDescent="0.2">
      <c r="B1085" s="82" t="s">
        <v>1101</v>
      </c>
      <c r="C1085" s="80" t="s">
        <v>566</v>
      </c>
      <c r="E1085" s="87" t="s">
        <v>1525</v>
      </c>
    </row>
    <row r="1086" spans="2:5" x14ac:dyDescent="0.2">
      <c r="B1086" s="83" t="s">
        <v>1102</v>
      </c>
      <c r="C1086" s="81" t="s">
        <v>567</v>
      </c>
      <c r="E1086" s="87" t="s">
        <v>1525</v>
      </c>
    </row>
    <row r="1087" spans="2:5" x14ac:dyDescent="0.2">
      <c r="B1087" s="82" t="s">
        <v>1103</v>
      </c>
      <c r="C1087" s="80" t="s">
        <v>568</v>
      </c>
      <c r="E1087" s="87" t="s">
        <v>1525</v>
      </c>
    </row>
    <row r="1088" spans="2:5" x14ac:dyDescent="0.2">
      <c r="B1088" s="83" t="s">
        <v>1104</v>
      </c>
      <c r="C1088" s="81" t="s">
        <v>569</v>
      </c>
      <c r="E1088" s="87" t="s">
        <v>1525</v>
      </c>
    </row>
    <row r="1089" spans="2:5" x14ac:dyDescent="0.2">
      <c r="B1089" s="82" t="s">
        <v>1105</v>
      </c>
      <c r="C1089" s="80" t="s">
        <v>570</v>
      </c>
      <c r="E1089" s="87" t="s">
        <v>1525</v>
      </c>
    </row>
    <row r="1090" spans="2:5" x14ac:dyDescent="0.2">
      <c r="B1090" s="83" t="s">
        <v>1106</v>
      </c>
      <c r="C1090" s="81" t="s">
        <v>571</v>
      </c>
      <c r="E1090" s="87" t="s">
        <v>1525</v>
      </c>
    </row>
    <row r="1091" spans="2:5" x14ac:dyDescent="0.2">
      <c r="B1091" s="82" t="s">
        <v>1107</v>
      </c>
      <c r="C1091" s="80" t="s">
        <v>572</v>
      </c>
      <c r="E1091" s="87" t="s">
        <v>1525</v>
      </c>
    </row>
    <row r="1092" spans="2:5" x14ac:dyDescent="0.2">
      <c r="B1092" s="83" t="s">
        <v>1108</v>
      </c>
      <c r="C1092" s="81" t="s">
        <v>573</v>
      </c>
      <c r="E1092" s="87" t="s">
        <v>1525</v>
      </c>
    </row>
    <row r="1093" spans="2:5" x14ac:dyDescent="0.2">
      <c r="B1093" s="82" t="s">
        <v>1109</v>
      </c>
      <c r="C1093" s="80" t="s">
        <v>574</v>
      </c>
      <c r="E1093" s="87" t="s">
        <v>1525</v>
      </c>
    </row>
    <row r="1094" spans="2:5" x14ac:dyDescent="0.2">
      <c r="B1094" s="83" t="s">
        <v>1110</v>
      </c>
      <c r="C1094" s="81" t="s">
        <v>575</v>
      </c>
      <c r="E1094" s="87" t="s">
        <v>1525</v>
      </c>
    </row>
    <row r="1095" spans="2:5" x14ac:dyDescent="0.2">
      <c r="B1095" s="82" t="s">
        <v>1111</v>
      </c>
      <c r="C1095" s="80" t="s">
        <v>576</v>
      </c>
      <c r="E1095" s="87" t="s">
        <v>1525</v>
      </c>
    </row>
    <row r="1096" spans="2:5" x14ac:dyDescent="0.2">
      <c r="B1096" s="83" t="s">
        <v>1112</v>
      </c>
      <c r="C1096" s="81" t="s">
        <v>577</v>
      </c>
      <c r="E1096" s="87" t="s">
        <v>1525</v>
      </c>
    </row>
    <row r="1097" spans="2:5" x14ac:dyDescent="0.2">
      <c r="B1097" s="82" t="s">
        <v>1113</v>
      </c>
      <c r="C1097" s="80" t="s">
        <v>578</v>
      </c>
      <c r="E1097" s="87" t="s">
        <v>1525</v>
      </c>
    </row>
    <row r="1098" spans="2:5" x14ac:dyDescent="0.2">
      <c r="B1098" s="83" t="s">
        <v>1114</v>
      </c>
      <c r="C1098" s="81" t="s">
        <v>579</v>
      </c>
      <c r="E1098" s="87" t="s">
        <v>1525</v>
      </c>
    </row>
    <row r="1099" spans="2:5" x14ac:dyDescent="0.2">
      <c r="B1099" s="82" t="s">
        <v>1115</v>
      </c>
      <c r="C1099" s="80" t="s">
        <v>580</v>
      </c>
      <c r="E1099" s="87" t="s">
        <v>1525</v>
      </c>
    </row>
    <row r="1100" spans="2:5" x14ac:dyDescent="0.2">
      <c r="B1100" s="83" t="s">
        <v>1116</v>
      </c>
      <c r="C1100" s="81" t="s">
        <v>581</v>
      </c>
      <c r="E1100" s="87" t="s">
        <v>1525</v>
      </c>
    </row>
    <row r="1101" spans="2:5" x14ac:dyDescent="0.2">
      <c r="B1101" s="82" t="s">
        <v>1117</v>
      </c>
      <c r="C1101" s="80" t="s">
        <v>582</v>
      </c>
      <c r="E1101" s="87" t="s">
        <v>1525</v>
      </c>
    </row>
    <row r="1102" spans="2:5" x14ac:dyDescent="0.2">
      <c r="B1102" s="83" t="s">
        <v>1118</v>
      </c>
      <c r="C1102" s="81" t="s">
        <v>583</v>
      </c>
      <c r="E1102" s="87" t="s">
        <v>1525</v>
      </c>
    </row>
    <row r="1103" spans="2:5" x14ac:dyDescent="0.2">
      <c r="B1103" s="82" t="s">
        <v>1119</v>
      </c>
      <c r="C1103" s="80" t="s">
        <v>584</v>
      </c>
      <c r="E1103" s="87" t="s">
        <v>1525</v>
      </c>
    </row>
    <row r="1104" spans="2:5" x14ac:dyDescent="0.2">
      <c r="B1104" s="83" t="s">
        <v>1120</v>
      </c>
      <c r="C1104" s="81" t="s">
        <v>585</v>
      </c>
      <c r="E1104" s="87" t="s">
        <v>1525</v>
      </c>
    </row>
    <row r="1105" spans="2:5" x14ac:dyDescent="0.2">
      <c r="B1105" s="82" t="s">
        <v>1121</v>
      </c>
      <c r="C1105" s="80" t="s">
        <v>586</v>
      </c>
      <c r="E1105" s="87" t="s">
        <v>1525</v>
      </c>
    </row>
    <row r="1106" spans="2:5" x14ac:dyDescent="0.2">
      <c r="B1106" s="83" t="s">
        <v>1122</v>
      </c>
      <c r="C1106" s="81" t="s">
        <v>587</v>
      </c>
      <c r="E1106" s="87" t="s">
        <v>1525</v>
      </c>
    </row>
    <row r="1107" spans="2:5" x14ac:dyDescent="0.2">
      <c r="B1107" s="82" t="s">
        <v>1123</v>
      </c>
      <c r="C1107" s="80" t="s">
        <v>588</v>
      </c>
      <c r="E1107" s="87" t="s">
        <v>1525</v>
      </c>
    </row>
    <row r="1108" spans="2:5" x14ac:dyDescent="0.2">
      <c r="B1108" s="83" t="s">
        <v>1124</v>
      </c>
      <c r="C1108" s="81" t="s">
        <v>589</v>
      </c>
      <c r="E1108" s="87" t="s">
        <v>1525</v>
      </c>
    </row>
    <row r="1109" spans="2:5" x14ac:dyDescent="0.2">
      <c r="B1109" s="82" t="s">
        <v>1125</v>
      </c>
      <c r="C1109" s="80" t="s">
        <v>590</v>
      </c>
      <c r="E1109" s="87" t="s">
        <v>1525</v>
      </c>
    </row>
    <row r="1110" spans="2:5" x14ac:dyDescent="0.2">
      <c r="B1110" s="83" t="s">
        <v>1126</v>
      </c>
      <c r="C1110" s="81" t="s">
        <v>591</v>
      </c>
      <c r="E1110" s="87" t="s">
        <v>1525</v>
      </c>
    </row>
    <row r="1111" spans="2:5" x14ac:dyDescent="0.2">
      <c r="B1111" s="82" t="s">
        <v>1127</v>
      </c>
      <c r="C1111" s="80" t="s">
        <v>592</v>
      </c>
      <c r="E1111" s="87" t="s">
        <v>1525</v>
      </c>
    </row>
    <row r="1112" spans="2:5" x14ac:dyDescent="0.2">
      <c r="B1112" s="83" t="s">
        <v>1128</v>
      </c>
      <c r="C1112" s="81" t="s">
        <v>593</v>
      </c>
      <c r="E1112" s="87" t="s">
        <v>1525</v>
      </c>
    </row>
    <row r="1113" spans="2:5" x14ac:dyDescent="0.2">
      <c r="B1113" s="82" t="s">
        <v>1129</v>
      </c>
      <c r="C1113" s="80" t="s">
        <v>594</v>
      </c>
      <c r="E1113" s="87" t="s">
        <v>1525</v>
      </c>
    </row>
    <row r="1114" spans="2:5" x14ac:dyDescent="0.2">
      <c r="B1114" s="83" t="s">
        <v>1130</v>
      </c>
      <c r="C1114" s="81" t="s">
        <v>595</v>
      </c>
      <c r="E1114" s="87" t="s">
        <v>1525</v>
      </c>
    </row>
    <row r="1115" spans="2:5" x14ac:dyDescent="0.2">
      <c r="B1115" s="82" t="s">
        <v>1131</v>
      </c>
      <c r="C1115" s="80" t="s">
        <v>596</v>
      </c>
      <c r="E1115" s="87" t="s">
        <v>1525</v>
      </c>
    </row>
    <row r="1116" spans="2:5" x14ac:dyDescent="0.2">
      <c r="B1116" s="83" t="s">
        <v>1132</v>
      </c>
      <c r="C1116" s="81" t="s">
        <v>597</v>
      </c>
      <c r="E1116" s="87" t="s">
        <v>1525</v>
      </c>
    </row>
    <row r="1117" spans="2:5" x14ac:dyDescent="0.2">
      <c r="B1117" s="82" t="s">
        <v>1133</v>
      </c>
      <c r="C1117" s="80" t="s">
        <v>598</v>
      </c>
      <c r="E1117" s="87" t="s">
        <v>1525</v>
      </c>
    </row>
    <row r="1118" spans="2:5" x14ac:dyDescent="0.2">
      <c r="B1118" s="83" t="s">
        <v>1134</v>
      </c>
      <c r="C1118" s="81" t="s">
        <v>599</v>
      </c>
      <c r="E1118" s="87" t="s">
        <v>1525</v>
      </c>
    </row>
    <row r="1119" spans="2:5" x14ac:dyDescent="0.2">
      <c r="B1119" s="82" t="s">
        <v>1135</v>
      </c>
      <c r="C1119" s="80" t="s">
        <v>600</v>
      </c>
      <c r="E1119" s="87" t="s">
        <v>1525</v>
      </c>
    </row>
    <row r="1120" spans="2:5" x14ac:dyDescent="0.2">
      <c r="B1120" s="83" t="s">
        <v>1136</v>
      </c>
      <c r="C1120" s="81" t="s">
        <v>601</v>
      </c>
      <c r="E1120" s="87" t="s">
        <v>1525</v>
      </c>
    </row>
    <row r="1121" spans="2:5" x14ac:dyDescent="0.2">
      <c r="B1121" s="82" t="s">
        <v>1137</v>
      </c>
      <c r="C1121" s="80" t="s">
        <v>336</v>
      </c>
      <c r="E1121" s="87" t="s">
        <v>1525</v>
      </c>
    </row>
    <row r="1122" spans="2:5" x14ac:dyDescent="0.2">
      <c r="B1122" s="83" t="s">
        <v>1138</v>
      </c>
      <c r="C1122" s="81" t="s">
        <v>602</v>
      </c>
      <c r="E1122" s="87" t="s">
        <v>1525</v>
      </c>
    </row>
    <row r="1123" spans="2:5" x14ac:dyDescent="0.2">
      <c r="B1123" s="82" t="s">
        <v>1139</v>
      </c>
      <c r="C1123" s="80" t="s">
        <v>603</v>
      </c>
      <c r="E1123" s="87" t="s">
        <v>1525</v>
      </c>
    </row>
    <row r="1124" spans="2:5" x14ac:dyDescent="0.2">
      <c r="B1124" s="83" t="s">
        <v>1140</v>
      </c>
      <c r="C1124" s="81" t="s">
        <v>604</v>
      </c>
      <c r="E1124" s="87" t="s">
        <v>1525</v>
      </c>
    </row>
    <row r="1125" spans="2:5" x14ac:dyDescent="0.2">
      <c r="B1125" s="82" t="s">
        <v>1141</v>
      </c>
      <c r="C1125" s="80" t="s">
        <v>605</v>
      </c>
      <c r="E1125" s="87" t="s">
        <v>1525</v>
      </c>
    </row>
    <row r="1126" spans="2:5" x14ac:dyDescent="0.2">
      <c r="B1126" s="83" t="s">
        <v>1142</v>
      </c>
      <c r="C1126" s="81" t="s">
        <v>606</v>
      </c>
      <c r="E1126" s="87" t="s">
        <v>1525</v>
      </c>
    </row>
    <row r="1127" spans="2:5" x14ac:dyDescent="0.2">
      <c r="B1127" s="82" t="s">
        <v>1143</v>
      </c>
      <c r="C1127" s="80" t="s">
        <v>607</v>
      </c>
      <c r="E1127" s="87" t="s">
        <v>1525</v>
      </c>
    </row>
    <row r="1128" spans="2:5" x14ac:dyDescent="0.2">
      <c r="B1128" s="83" t="s">
        <v>1144</v>
      </c>
      <c r="C1128" s="81" t="s">
        <v>149</v>
      </c>
      <c r="E1128" s="87" t="s">
        <v>1525</v>
      </c>
    </row>
    <row r="1129" spans="2:5" x14ac:dyDescent="0.2">
      <c r="B1129" s="82" t="s">
        <v>1145</v>
      </c>
      <c r="C1129" s="80" t="s">
        <v>150</v>
      </c>
      <c r="E1129" s="87" t="s">
        <v>1525</v>
      </c>
    </row>
    <row r="1130" spans="2:5" x14ac:dyDescent="0.2">
      <c r="B1130" s="83" t="s">
        <v>1146</v>
      </c>
      <c r="C1130" s="81" t="s">
        <v>608</v>
      </c>
      <c r="E1130" s="87" t="s">
        <v>1525</v>
      </c>
    </row>
    <row r="1131" spans="2:5" x14ac:dyDescent="0.2">
      <c r="B1131" s="82" t="s">
        <v>1147</v>
      </c>
      <c r="C1131" s="80" t="s">
        <v>609</v>
      </c>
      <c r="E1131" s="87" t="s">
        <v>1525</v>
      </c>
    </row>
    <row r="1132" spans="2:5" x14ac:dyDescent="0.2">
      <c r="B1132" s="83" t="s">
        <v>1148</v>
      </c>
      <c r="C1132" s="81" t="s">
        <v>610</v>
      </c>
      <c r="E1132" s="87" t="s">
        <v>1525</v>
      </c>
    </row>
    <row r="1133" spans="2:5" x14ac:dyDescent="0.2">
      <c r="B1133" s="82" t="s">
        <v>1149</v>
      </c>
      <c r="C1133" s="80" t="s">
        <v>611</v>
      </c>
      <c r="E1133" s="87" t="s">
        <v>1525</v>
      </c>
    </row>
    <row r="1134" spans="2:5" x14ac:dyDescent="0.2">
      <c r="B1134" s="83" t="s">
        <v>1150</v>
      </c>
      <c r="C1134" s="81" t="s">
        <v>612</v>
      </c>
      <c r="E1134" s="87" t="s">
        <v>1525</v>
      </c>
    </row>
    <row r="1135" spans="2:5" x14ac:dyDescent="0.2">
      <c r="B1135" s="82" t="s">
        <v>1151</v>
      </c>
      <c r="C1135" s="80" t="s">
        <v>613</v>
      </c>
      <c r="E1135" s="87" t="s">
        <v>1525</v>
      </c>
    </row>
    <row r="1136" spans="2:5" x14ac:dyDescent="0.2">
      <c r="B1136" s="83" t="s">
        <v>1152</v>
      </c>
      <c r="C1136" s="81" t="s">
        <v>614</v>
      </c>
      <c r="E1136" s="87" t="s">
        <v>1525</v>
      </c>
    </row>
    <row r="1137" spans="2:5" x14ac:dyDescent="0.2">
      <c r="B1137" s="82" t="s">
        <v>1153</v>
      </c>
      <c r="C1137" s="80" t="s">
        <v>615</v>
      </c>
      <c r="E1137" s="87" t="s">
        <v>1525</v>
      </c>
    </row>
    <row r="1138" spans="2:5" x14ac:dyDescent="0.2">
      <c r="B1138" s="83" t="s">
        <v>1154</v>
      </c>
      <c r="C1138" s="81" t="s">
        <v>616</v>
      </c>
      <c r="E1138" s="87" t="s">
        <v>1525</v>
      </c>
    </row>
    <row r="1139" spans="2:5" x14ac:dyDescent="0.2">
      <c r="B1139" s="82" t="s">
        <v>1155</v>
      </c>
      <c r="C1139" s="80" t="s">
        <v>371</v>
      </c>
      <c r="E1139" s="87" t="s">
        <v>1525</v>
      </c>
    </row>
    <row r="1140" spans="2:5" x14ac:dyDescent="0.2">
      <c r="B1140" s="83" t="s">
        <v>1156</v>
      </c>
      <c r="C1140" s="81" t="s">
        <v>617</v>
      </c>
      <c r="E1140" s="87" t="s">
        <v>1525</v>
      </c>
    </row>
    <row r="1141" spans="2:5" x14ac:dyDescent="0.2">
      <c r="B1141" s="82" t="s">
        <v>1157</v>
      </c>
      <c r="C1141" s="80" t="s">
        <v>618</v>
      </c>
      <c r="E1141" s="87" t="s">
        <v>1525</v>
      </c>
    </row>
    <row r="1142" spans="2:5" x14ac:dyDescent="0.2">
      <c r="B1142" s="83" t="s">
        <v>1158</v>
      </c>
      <c r="C1142" s="81" t="s">
        <v>619</v>
      </c>
      <c r="E1142" s="87" t="s">
        <v>1525</v>
      </c>
    </row>
    <row r="1143" spans="2:5" x14ac:dyDescent="0.2">
      <c r="B1143" s="82" t="s">
        <v>1159</v>
      </c>
      <c r="C1143" s="80" t="s">
        <v>620</v>
      </c>
      <c r="E1143" s="87" t="s">
        <v>1525</v>
      </c>
    </row>
    <row r="1144" spans="2:5" x14ac:dyDescent="0.2">
      <c r="B1144" s="83" t="s">
        <v>1160</v>
      </c>
      <c r="C1144" s="81" t="s">
        <v>621</v>
      </c>
      <c r="E1144" s="87" t="s">
        <v>1525</v>
      </c>
    </row>
    <row r="1145" spans="2:5" x14ac:dyDescent="0.2">
      <c r="B1145" s="82" t="s">
        <v>1161</v>
      </c>
      <c r="C1145" s="80" t="s">
        <v>622</v>
      </c>
      <c r="E1145" s="87" t="s">
        <v>1525</v>
      </c>
    </row>
    <row r="1146" spans="2:5" x14ac:dyDescent="0.2">
      <c r="B1146" s="83" t="s">
        <v>1162</v>
      </c>
      <c r="C1146" s="81" t="s">
        <v>623</v>
      </c>
      <c r="E1146" s="87" t="s">
        <v>1525</v>
      </c>
    </row>
    <row r="1147" spans="2:5" x14ac:dyDescent="0.2">
      <c r="B1147" s="82" t="s">
        <v>1163</v>
      </c>
      <c r="C1147" s="80" t="s">
        <v>624</v>
      </c>
      <c r="E1147" s="87" t="s">
        <v>1525</v>
      </c>
    </row>
    <row r="1148" spans="2:5" x14ac:dyDescent="0.2">
      <c r="B1148" s="83" t="s">
        <v>1164</v>
      </c>
      <c r="C1148" s="81" t="s">
        <v>625</v>
      </c>
      <c r="E1148" s="87" t="s">
        <v>1525</v>
      </c>
    </row>
    <row r="1149" spans="2:5" x14ac:dyDescent="0.2">
      <c r="B1149" s="82" t="s">
        <v>1165</v>
      </c>
      <c r="C1149" s="80" t="s">
        <v>626</v>
      </c>
      <c r="E1149" s="87" t="s">
        <v>1525</v>
      </c>
    </row>
    <row r="1150" spans="2:5" x14ac:dyDescent="0.2">
      <c r="B1150" s="83" t="s">
        <v>1166</v>
      </c>
      <c r="C1150" s="81" t="s">
        <v>627</v>
      </c>
      <c r="E1150" s="87" t="s">
        <v>1525</v>
      </c>
    </row>
    <row r="1151" spans="2:5" x14ac:dyDescent="0.2">
      <c r="B1151" s="82" t="s">
        <v>1167</v>
      </c>
      <c r="C1151" s="80" t="s">
        <v>628</v>
      </c>
      <c r="E1151" s="87" t="s">
        <v>1525</v>
      </c>
    </row>
    <row r="1152" spans="2:5" x14ac:dyDescent="0.2">
      <c r="B1152" s="83" t="s">
        <v>1168</v>
      </c>
      <c r="C1152" s="81" t="s">
        <v>629</v>
      </c>
      <c r="E1152" s="87" t="s">
        <v>1525</v>
      </c>
    </row>
    <row r="1153" spans="2:5" x14ac:dyDescent="0.2">
      <c r="B1153" s="82" t="s">
        <v>1169</v>
      </c>
      <c r="C1153" s="80" t="s">
        <v>630</v>
      </c>
      <c r="E1153" s="87" t="s">
        <v>1525</v>
      </c>
    </row>
    <row r="1154" spans="2:5" x14ac:dyDescent="0.2">
      <c r="B1154" s="83" t="s">
        <v>1170</v>
      </c>
      <c r="C1154" s="81" t="s">
        <v>631</v>
      </c>
      <c r="E1154" s="87" t="s">
        <v>1525</v>
      </c>
    </row>
    <row r="1155" spans="2:5" x14ac:dyDescent="0.2">
      <c r="B1155" s="82" t="s">
        <v>1171</v>
      </c>
      <c r="C1155" s="80" t="s">
        <v>632</v>
      </c>
      <c r="E1155" s="87" t="s">
        <v>1525</v>
      </c>
    </row>
    <row r="1156" spans="2:5" x14ac:dyDescent="0.2">
      <c r="B1156" s="83" t="s">
        <v>1172</v>
      </c>
      <c r="C1156" s="81" t="s">
        <v>633</v>
      </c>
      <c r="E1156" s="87" t="s">
        <v>1525</v>
      </c>
    </row>
    <row r="1157" spans="2:5" x14ac:dyDescent="0.2">
      <c r="B1157" s="82" t="s">
        <v>1173</v>
      </c>
      <c r="C1157" s="80" t="s">
        <v>634</v>
      </c>
      <c r="E1157" s="87" t="s">
        <v>1525</v>
      </c>
    </row>
    <row r="1158" spans="2:5" x14ac:dyDescent="0.2">
      <c r="B1158" s="83" t="s">
        <v>1174</v>
      </c>
      <c r="C1158" s="81" t="s">
        <v>635</v>
      </c>
      <c r="E1158" s="87" t="s">
        <v>1525</v>
      </c>
    </row>
    <row r="1159" spans="2:5" x14ac:dyDescent="0.2">
      <c r="B1159" s="82" t="s">
        <v>1175</v>
      </c>
      <c r="C1159" s="80" t="s">
        <v>372</v>
      </c>
      <c r="E1159" s="87" t="s">
        <v>1525</v>
      </c>
    </row>
    <row r="1160" spans="2:5" x14ac:dyDescent="0.2">
      <c r="B1160" s="83" t="s">
        <v>1176</v>
      </c>
      <c r="C1160" s="81" t="s">
        <v>636</v>
      </c>
      <c r="E1160" s="87" t="s">
        <v>1525</v>
      </c>
    </row>
    <row r="1161" spans="2:5" x14ac:dyDescent="0.2">
      <c r="B1161" s="82" t="s">
        <v>1177</v>
      </c>
      <c r="C1161" s="80" t="s">
        <v>637</v>
      </c>
      <c r="E1161" s="87" t="s">
        <v>1525</v>
      </c>
    </row>
    <row r="1162" spans="2:5" x14ac:dyDescent="0.2">
      <c r="B1162" s="83" t="s">
        <v>1178</v>
      </c>
      <c r="C1162" s="81" t="s">
        <v>638</v>
      </c>
      <c r="E1162" s="87" t="s">
        <v>1525</v>
      </c>
    </row>
    <row r="1163" spans="2:5" x14ac:dyDescent="0.2">
      <c r="B1163" s="82" t="s">
        <v>1179</v>
      </c>
      <c r="C1163" s="80" t="s">
        <v>639</v>
      </c>
      <c r="E1163" s="87" t="s">
        <v>1525</v>
      </c>
    </row>
    <row r="1164" spans="2:5" x14ac:dyDescent="0.2">
      <c r="B1164" s="83" t="s">
        <v>1180</v>
      </c>
      <c r="C1164" s="81" t="s">
        <v>640</v>
      </c>
      <c r="E1164" s="87" t="s">
        <v>1525</v>
      </c>
    </row>
    <row r="1165" spans="2:5" x14ac:dyDescent="0.2">
      <c r="B1165" s="82" t="s">
        <v>1181</v>
      </c>
      <c r="C1165" s="80" t="s">
        <v>641</v>
      </c>
      <c r="E1165" s="87" t="s">
        <v>1525</v>
      </c>
    </row>
    <row r="1166" spans="2:5" x14ac:dyDescent="0.2">
      <c r="B1166" s="83" t="s">
        <v>1182</v>
      </c>
      <c r="C1166" s="81" t="s">
        <v>374</v>
      </c>
      <c r="E1166" s="87" t="s">
        <v>1525</v>
      </c>
    </row>
    <row r="1167" spans="2:5" x14ac:dyDescent="0.2">
      <c r="B1167" s="82" t="s">
        <v>1183</v>
      </c>
      <c r="C1167" s="80" t="s">
        <v>642</v>
      </c>
      <c r="E1167" s="87" t="s">
        <v>1525</v>
      </c>
    </row>
    <row r="1168" spans="2:5" x14ac:dyDescent="0.2">
      <c r="B1168" s="83" t="s">
        <v>1184</v>
      </c>
      <c r="C1168" s="81" t="s">
        <v>643</v>
      </c>
      <c r="E1168" s="87" t="s">
        <v>1525</v>
      </c>
    </row>
    <row r="1169" spans="2:5" x14ac:dyDescent="0.2">
      <c r="B1169" s="82" t="s">
        <v>1185</v>
      </c>
      <c r="C1169" s="80" t="s">
        <v>644</v>
      </c>
      <c r="E1169" s="87" t="s">
        <v>1525</v>
      </c>
    </row>
    <row r="1170" spans="2:5" x14ac:dyDescent="0.2">
      <c r="B1170" s="83" t="s">
        <v>1186</v>
      </c>
      <c r="C1170" s="81" t="s">
        <v>645</v>
      </c>
      <c r="E1170" s="87" t="s">
        <v>1525</v>
      </c>
    </row>
    <row r="1171" spans="2:5" x14ac:dyDescent="0.2">
      <c r="B1171" s="82" t="s">
        <v>1187</v>
      </c>
      <c r="C1171" s="80" t="s">
        <v>646</v>
      </c>
      <c r="E1171" s="87" t="s">
        <v>1525</v>
      </c>
    </row>
    <row r="1172" spans="2:5" x14ac:dyDescent="0.2">
      <c r="B1172" s="83" t="s">
        <v>1188</v>
      </c>
      <c r="C1172" s="81" t="s">
        <v>647</v>
      </c>
      <c r="E1172" s="87" t="s">
        <v>1525</v>
      </c>
    </row>
    <row r="1173" spans="2:5" x14ac:dyDescent="0.2">
      <c r="B1173" s="82" t="s">
        <v>1189</v>
      </c>
      <c r="C1173" s="80" t="s">
        <v>648</v>
      </c>
      <c r="E1173" s="87" t="s">
        <v>1525</v>
      </c>
    </row>
    <row r="1174" spans="2:5" x14ac:dyDescent="0.2">
      <c r="B1174" s="83" t="s">
        <v>1190</v>
      </c>
      <c r="C1174" s="81" t="s">
        <v>300</v>
      </c>
      <c r="E1174" s="87" t="s">
        <v>1525</v>
      </c>
    </row>
    <row r="1175" spans="2:5" x14ac:dyDescent="0.2">
      <c r="B1175" s="82" t="s">
        <v>1191</v>
      </c>
      <c r="C1175" s="80" t="s">
        <v>649</v>
      </c>
      <c r="E1175" s="87" t="s">
        <v>1525</v>
      </c>
    </row>
    <row r="1176" spans="2:5" x14ac:dyDescent="0.2">
      <c r="B1176" s="83" t="s">
        <v>1192</v>
      </c>
      <c r="C1176" s="81" t="s">
        <v>650</v>
      </c>
      <c r="E1176" s="87" t="s">
        <v>1525</v>
      </c>
    </row>
    <row r="1177" spans="2:5" x14ac:dyDescent="0.2">
      <c r="B1177" s="82" t="s">
        <v>1193</v>
      </c>
      <c r="C1177" s="80" t="s">
        <v>651</v>
      </c>
      <c r="E1177" s="87" t="s">
        <v>1525</v>
      </c>
    </row>
    <row r="1178" spans="2:5" x14ac:dyDescent="0.2">
      <c r="B1178" s="83" t="s">
        <v>1194</v>
      </c>
      <c r="C1178" s="81" t="s">
        <v>652</v>
      </c>
      <c r="E1178" s="87" t="s">
        <v>1525</v>
      </c>
    </row>
    <row r="1179" spans="2:5" x14ac:dyDescent="0.2">
      <c r="B1179" s="82" t="s">
        <v>1195</v>
      </c>
      <c r="C1179" s="80" t="s">
        <v>653</v>
      </c>
      <c r="E1179" s="87" t="s">
        <v>1525</v>
      </c>
    </row>
    <row r="1180" spans="2:5" x14ac:dyDescent="0.2">
      <c r="B1180" s="83" t="s">
        <v>1196</v>
      </c>
      <c r="C1180" s="81" t="s">
        <v>654</v>
      </c>
      <c r="E1180" s="87" t="s">
        <v>1525</v>
      </c>
    </row>
    <row r="1181" spans="2:5" x14ac:dyDescent="0.2">
      <c r="B1181" s="82" t="s">
        <v>1197</v>
      </c>
      <c r="C1181" s="80" t="s">
        <v>655</v>
      </c>
      <c r="E1181" s="87" t="s">
        <v>1525</v>
      </c>
    </row>
    <row r="1182" spans="2:5" x14ac:dyDescent="0.2">
      <c r="B1182" s="83" t="s">
        <v>1198</v>
      </c>
      <c r="C1182" s="81" t="s">
        <v>656</v>
      </c>
      <c r="E1182" s="87" t="s">
        <v>1525</v>
      </c>
    </row>
    <row r="1183" spans="2:5" x14ac:dyDescent="0.2">
      <c r="B1183" s="82" t="s">
        <v>1199</v>
      </c>
      <c r="C1183" s="80" t="s">
        <v>657</v>
      </c>
      <c r="E1183" s="87" t="s">
        <v>1525</v>
      </c>
    </row>
    <row r="1184" spans="2:5" x14ac:dyDescent="0.2">
      <c r="B1184" s="83" t="s">
        <v>1200</v>
      </c>
      <c r="C1184" s="81" t="s">
        <v>658</v>
      </c>
      <c r="E1184" s="87" t="s">
        <v>1525</v>
      </c>
    </row>
    <row r="1185" spans="2:5" x14ac:dyDescent="0.2">
      <c r="B1185" s="82" t="s">
        <v>1201</v>
      </c>
      <c r="C1185" s="80" t="s">
        <v>659</v>
      </c>
      <c r="E1185" s="87" t="s">
        <v>1525</v>
      </c>
    </row>
    <row r="1186" spans="2:5" x14ac:dyDescent="0.2">
      <c r="B1186" s="83" t="s">
        <v>1202</v>
      </c>
      <c r="C1186" s="81" t="s">
        <v>660</v>
      </c>
      <c r="E1186" s="87" t="s">
        <v>1525</v>
      </c>
    </row>
    <row r="1187" spans="2:5" x14ac:dyDescent="0.2">
      <c r="B1187" s="82" t="s">
        <v>1203</v>
      </c>
      <c r="C1187" s="80" t="s">
        <v>661</v>
      </c>
      <c r="E1187" s="87" t="s">
        <v>1525</v>
      </c>
    </row>
    <row r="1188" spans="2:5" x14ac:dyDescent="0.2">
      <c r="B1188" s="83" t="s">
        <v>1204</v>
      </c>
      <c r="C1188" s="81" t="s">
        <v>662</v>
      </c>
      <c r="E1188" s="87" t="s">
        <v>1525</v>
      </c>
    </row>
    <row r="1189" spans="2:5" x14ac:dyDescent="0.2">
      <c r="B1189" s="82" t="s">
        <v>1205</v>
      </c>
      <c r="C1189" s="80" t="s">
        <v>663</v>
      </c>
      <c r="E1189" s="87" t="s">
        <v>1525</v>
      </c>
    </row>
    <row r="1190" spans="2:5" x14ac:dyDescent="0.2">
      <c r="B1190" s="83" t="s">
        <v>1206</v>
      </c>
      <c r="C1190" s="81" t="s">
        <v>664</v>
      </c>
      <c r="E1190" s="87" t="s">
        <v>1525</v>
      </c>
    </row>
    <row r="1191" spans="2:5" x14ac:dyDescent="0.2">
      <c r="B1191" s="82" t="s">
        <v>1207</v>
      </c>
      <c r="C1191" s="80" t="s">
        <v>665</v>
      </c>
      <c r="E1191" s="87" t="s">
        <v>1525</v>
      </c>
    </row>
    <row r="1192" spans="2:5" x14ac:dyDescent="0.2">
      <c r="B1192" s="83" t="s">
        <v>1208</v>
      </c>
      <c r="C1192" s="81" t="s">
        <v>666</v>
      </c>
      <c r="E1192" s="87" t="s">
        <v>1525</v>
      </c>
    </row>
    <row r="1193" spans="2:5" x14ac:dyDescent="0.2">
      <c r="B1193" s="82" t="s">
        <v>1209</v>
      </c>
      <c r="C1193" s="80" t="s">
        <v>667</v>
      </c>
      <c r="E1193" s="87" t="s">
        <v>1525</v>
      </c>
    </row>
    <row r="1194" spans="2:5" x14ac:dyDescent="0.2">
      <c r="B1194" s="83" t="s">
        <v>1210</v>
      </c>
      <c r="C1194" s="81" t="s">
        <v>668</v>
      </c>
      <c r="E1194" s="87" t="s">
        <v>1525</v>
      </c>
    </row>
    <row r="1195" spans="2:5" x14ac:dyDescent="0.2">
      <c r="B1195" s="82" t="s">
        <v>1211</v>
      </c>
      <c r="C1195" s="80" t="s">
        <v>669</v>
      </c>
      <c r="E1195" s="87" t="s">
        <v>1525</v>
      </c>
    </row>
    <row r="1196" spans="2:5" x14ac:dyDescent="0.2">
      <c r="B1196" s="83" t="s">
        <v>1212</v>
      </c>
      <c r="C1196" s="81" t="s">
        <v>670</v>
      </c>
      <c r="E1196" s="87" t="s">
        <v>1525</v>
      </c>
    </row>
    <row r="1197" spans="2:5" x14ac:dyDescent="0.2">
      <c r="B1197" s="82" t="s">
        <v>1213</v>
      </c>
      <c r="C1197" s="80" t="s">
        <v>671</v>
      </c>
      <c r="E1197" s="87" t="s">
        <v>1525</v>
      </c>
    </row>
    <row r="1198" spans="2:5" x14ac:dyDescent="0.2">
      <c r="B1198" s="83" t="s">
        <v>1214</v>
      </c>
      <c r="C1198" s="81" t="s">
        <v>672</v>
      </c>
      <c r="E1198" s="87" t="s">
        <v>1525</v>
      </c>
    </row>
    <row r="1199" spans="2:5" x14ac:dyDescent="0.2">
      <c r="B1199" s="82" t="s">
        <v>1215</v>
      </c>
      <c r="C1199" s="80" t="s">
        <v>673</v>
      </c>
      <c r="E1199" s="87" t="s">
        <v>1525</v>
      </c>
    </row>
    <row r="1200" spans="2:5" x14ac:dyDescent="0.2">
      <c r="B1200" s="83" t="s">
        <v>1216</v>
      </c>
      <c r="C1200" s="81" t="s">
        <v>674</v>
      </c>
      <c r="E1200" s="87" t="s">
        <v>1525</v>
      </c>
    </row>
    <row r="1201" spans="2:5" x14ac:dyDescent="0.2">
      <c r="B1201" s="82" t="s">
        <v>1217</v>
      </c>
      <c r="C1201" s="80" t="s">
        <v>675</v>
      </c>
      <c r="E1201" s="87" t="s">
        <v>1525</v>
      </c>
    </row>
    <row r="1202" spans="2:5" x14ac:dyDescent="0.2">
      <c r="B1202" s="83" t="s">
        <v>1218</v>
      </c>
      <c r="C1202" s="81" t="s">
        <v>676</v>
      </c>
      <c r="E1202" s="87" t="s">
        <v>1525</v>
      </c>
    </row>
    <row r="1203" spans="2:5" x14ac:dyDescent="0.2">
      <c r="B1203" s="82" t="s">
        <v>1219</v>
      </c>
      <c r="C1203" s="80" t="s">
        <v>677</v>
      </c>
      <c r="E1203" s="87" t="s">
        <v>1525</v>
      </c>
    </row>
    <row r="1204" spans="2:5" x14ac:dyDescent="0.2">
      <c r="B1204" s="83" t="s">
        <v>1220</v>
      </c>
      <c r="C1204" s="81" t="s">
        <v>678</v>
      </c>
      <c r="E1204" s="87" t="s">
        <v>1525</v>
      </c>
    </row>
    <row r="1205" spans="2:5" x14ac:dyDescent="0.2">
      <c r="B1205" s="82" t="s">
        <v>1221</v>
      </c>
      <c r="C1205" s="80" t="s">
        <v>679</v>
      </c>
      <c r="E1205" s="87" t="s">
        <v>1525</v>
      </c>
    </row>
    <row r="1206" spans="2:5" x14ac:dyDescent="0.2">
      <c r="B1206" s="83" t="s">
        <v>1222</v>
      </c>
      <c r="C1206" s="81" t="s">
        <v>680</v>
      </c>
      <c r="E1206" s="87" t="s">
        <v>1525</v>
      </c>
    </row>
    <row r="1207" spans="2:5" x14ac:dyDescent="0.2">
      <c r="B1207" s="82" t="s">
        <v>1223</v>
      </c>
      <c r="C1207" s="80" t="s">
        <v>681</v>
      </c>
      <c r="E1207" s="87" t="s">
        <v>1525</v>
      </c>
    </row>
    <row r="1208" spans="2:5" x14ac:dyDescent="0.2">
      <c r="B1208" s="83" t="s">
        <v>1224</v>
      </c>
      <c r="C1208" s="81" t="s">
        <v>682</v>
      </c>
      <c r="E1208" s="87" t="s">
        <v>1525</v>
      </c>
    </row>
    <row r="1209" spans="2:5" x14ac:dyDescent="0.2">
      <c r="B1209" s="82" t="s">
        <v>1225</v>
      </c>
      <c r="C1209" s="80" t="s">
        <v>683</v>
      </c>
      <c r="E1209" s="87" t="s">
        <v>1525</v>
      </c>
    </row>
    <row r="1210" spans="2:5" x14ac:dyDescent="0.2">
      <c r="B1210" s="83" t="s">
        <v>1226</v>
      </c>
      <c r="C1210" s="81" t="s">
        <v>684</v>
      </c>
      <c r="E1210" s="87" t="s">
        <v>1525</v>
      </c>
    </row>
    <row r="1211" spans="2:5" x14ac:dyDescent="0.2">
      <c r="B1211" s="82" t="s">
        <v>1227</v>
      </c>
      <c r="C1211" s="80" t="s">
        <v>685</v>
      </c>
      <c r="E1211" s="87" t="s">
        <v>1525</v>
      </c>
    </row>
    <row r="1212" spans="2:5" x14ac:dyDescent="0.2">
      <c r="B1212" s="83" t="s">
        <v>1228</v>
      </c>
      <c r="C1212" s="81" t="s">
        <v>686</v>
      </c>
      <c r="E1212" s="87" t="s">
        <v>1525</v>
      </c>
    </row>
    <row r="1213" spans="2:5" x14ac:dyDescent="0.2">
      <c r="B1213" s="82" t="s">
        <v>1229</v>
      </c>
      <c r="C1213" s="80" t="s">
        <v>687</v>
      </c>
      <c r="E1213" s="87" t="s">
        <v>1525</v>
      </c>
    </row>
    <row r="1214" spans="2:5" x14ac:dyDescent="0.2">
      <c r="B1214" s="83" t="s">
        <v>1230</v>
      </c>
      <c r="C1214" s="81" t="s">
        <v>688</v>
      </c>
      <c r="E1214" s="87" t="s">
        <v>1525</v>
      </c>
    </row>
    <row r="1215" spans="2:5" x14ac:dyDescent="0.2">
      <c r="B1215" s="82" t="s">
        <v>1231</v>
      </c>
      <c r="C1215" s="80" t="s">
        <v>689</v>
      </c>
      <c r="E1215" s="87" t="s">
        <v>1525</v>
      </c>
    </row>
    <row r="1216" spans="2:5" x14ac:dyDescent="0.2">
      <c r="B1216" s="83" t="s">
        <v>1232</v>
      </c>
      <c r="C1216" s="81" t="s">
        <v>690</v>
      </c>
      <c r="E1216" s="87" t="s">
        <v>1525</v>
      </c>
    </row>
    <row r="1217" spans="2:5" x14ac:dyDescent="0.2">
      <c r="B1217" s="82" t="s">
        <v>1233</v>
      </c>
      <c r="C1217" s="80" t="s">
        <v>691</v>
      </c>
      <c r="E1217" s="87" t="s">
        <v>1525</v>
      </c>
    </row>
    <row r="1218" spans="2:5" x14ac:dyDescent="0.2">
      <c r="B1218" s="83" t="s">
        <v>1234</v>
      </c>
      <c r="C1218" s="81" t="s">
        <v>692</v>
      </c>
      <c r="E1218" s="87" t="s">
        <v>1525</v>
      </c>
    </row>
    <row r="1219" spans="2:5" x14ac:dyDescent="0.2">
      <c r="B1219" s="82" t="s">
        <v>1235</v>
      </c>
      <c r="C1219" s="80" t="s">
        <v>693</v>
      </c>
      <c r="E1219" s="87" t="s">
        <v>1525</v>
      </c>
    </row>
    <row r="1220" spans="2:5" x14ac:dyDescent="0.2">
      <c r="B1220" s="83" t="s">
        <v>1236</v>
      </c>
      <c r="C1220" s="81" t="s">
        <v>390</v>
      </c>
      <c r="E1220" s="87" t="s">
        <v>1525</v>
      </c>
    </row>
    <row r="1221" spans="2:5" x14ac:dyDescent="0.2">
      <c r="B1221" s="82" t="s">
        <v>1237</v>
      </c>
      <c r="C1221" s="80" t="s">
        <v>389</v>
      </c>
      <c r="E1221" s="87" t="s">
        <v>1525</v>
      </c>
    </row>
    <row r="1222" spans="2:5" x14ac:dyDescent="0.2">
      <c r="B1222" s="83" t="s">
        <v>1238</v>
      </c>
      <c r="C1222" s="81" t="s">
        <v>694</v>
      </c>
      <c r="E1222" s="87" t="s">
        <v>1525</v>
      </c>
    </row>
    <row r="1223" spans="2:5" x14ac:dyDescent="0.2">
      <c r="B1223" s="82" t="s">
        <v>1239</v>
      </c>
      <c r="C1223" s="80" t="s">
        <v>695</v>
      </c>
      <c r="E1223" s="87" t="s">
        <v>1525</v>
      </c>
    </row>
    <row r="1224" spans="2:5" x14ac:dyDescent="0.2">
      <c r="B1224" s="83" t="s">
        <v>1240</v>
      </c>
      <c r="C1224" s="81" t="s">
        <v>696</v>
      </c>
      <c r="E1224" s="87" t="s">
        <v>1525</v>
      </c>
    </row>
    <row r="1225" spans="2:5" x14ac:dyDescent="0.2">
      <c r="B1225" s="82" t="s">
        <v>1241</v>
      </c>
      <c r="C1225" s="80" t="s">
        <v>697</v>
      </c>
      <c r="E1225" s="87" t="s">
        <v>1525</v>
      </c>
    </row>
    <row r="1226" spans="2:5" x14ac:dyDescent="0.2">
      <c r="B1226" s="83" t="s">
        <v>1242</v>
      </c>
      <c r="C1226" s="81" t="s">
        <v>698</v>
      </c>
      <c r="E1226" s="87" t="s">
        <v>1525</v>
      </c>
    </row>
    <row r="1227" spans="2:5" x14ac:dyDescent="0.2">
      <c r="B1227" s="82" t="s">
        <v>1243</v>
      </c>
      <c r="C1227" s="80" t="s">
        <v>151</v>
      </c>
      <c r="E1227" s="87" t="s">
        <v>1525</v>
      </c>
    </row>
    <row r="1228" spans="2:5" x14ac:dyDescent="0.2">
      <c r="B1228" s="83" t="s">
        <v>1244</v>
      </c>
      <c r="C1228" s="81" t="s">
        <v>152</v>
      </c>
      <c r="E1228" s="87" t="s">
        <v>1525</v>
      </c>
    </row>
    <row r="1229" spans="2:5" x14ac:dyDescent="0.2">
      <c r="B1229" s="82" t="s">
        <v>1245</v>
      </c>
      <c r="C1229" s="80" t="s">
        <v>699</v>
      </c>
      <c r="E1229" s="87" t="s">
        <v>1525</v>
      </c>
    </row>
    <row r="1230" spans="2:5" x14ac:dyDescent="0.2">
      <c r="B1230" s="83" t="s">
        <v>1246</v>
      </c>
      <c r="C1230" s="81" t="s">
        <v>700</v>
      </c>
      <c r="E1230" s="87" t="s">
        <v>1525</v>
      </c>
    </row>
    <row r="1231" spans="2:5" x14ac:dyDescent="0.2">
      <c r="B1231" s="82" t="s">
        <v>1247</v>
      </c>
      <c r="C1231" s="80" t="s">
        <v>701</v>
      </c>
      <c r="E1231" s="87" t="s">
        <v>1525</v>
      </c>
    </row>
    <row r="1232" spans="2:5" x14ac:dyDescent="0.2">
      <c r="B1232" s="83" t="s">
        <v>1248</v>
      </c>
      <c r="C1232" s="81" t="s">
        <v>702</v>
      </c>
      <c r="E1232" s="87" t="s">
        <v>1525</v>
      </c>
    </row>
    <row r="1233" spans="2:5" x14ac:dyDescent="0.2">
      <c r="B1233" s="82" t="s">
        <v>1249</v>
      </c>
      <c r="C1233" s="80" t="s">
        <v>703</v>
      </c>
      <c r="E1233" s="87" t="s">
        <v>1525</v>
      </c>
    </row>
    <row r="1234" spans="2:5" x14ac:dyDescent="0.2">
      <c r="B1234" s="83" t="s">
        <v>1250</v>
      </c>
      <c r="C1234" s="81" t="s">
        <v>704</v>
      </c>
      <c r="E1234" s="87" t="s">
        <v>1525</v>
      </c>
    </row>
    <row r="1235" spans="2:5" x14ac:dyDescent="0.2">
      <c r="B1235" s="82" t="s">
        <v>1251</v>
      </c>
      <c r="C1235" s="80" t="s">
        <v>705</v>
      </c>
      <c r="E1235" s="87" t="s">
        <v>1525</v>
      </c>
    </row>
    <row r="1236" spans="2:5" x14ac:dyDescent="0.2">
      <c r="B1236" s="83" t="s">
        <v>1252</v>
      </c>
      <c r="C1236" s="81" t="s">
        <v>706</v>
      </c>
      <c r="E1236" s="87" t="s">
        <v>1525</v>
      </c>
    </row>
    <row r="1237" spans="2:5" x14ac:dyDescent="0.2">
      <c r="B1237" s="82" t="s">
        <v>1253</v>
      </c>
      <c r="C1237" s="80" t="s">
        <v>707</v>
      </c>
      <c r="E1237" s="87" t="s">
        <v>1525</v>
      </c>
    </row>
    <row r="1238" spans="2:5" x14ac:dyDescent="0.2">
      <c r="B1238" s="83" t="s">
        <v>1254</v>
      </c>
      <c r="C1238" s="81" t="s">
        <v>708</v>
      </c>
      <c r="E1238" s="87" t="s">
        <v>1525</v>
      </c>
    </row>
    <row r="1239" spans="2:5" x14ac:dyDescent="0.2">
      <c r="B1239" s="82" t="s">
        <v>1255</v>
      </c>
      <c r="C1239" s="80" t="s">
        <v>709</v>
      </c>
      <c r="E1239" s="87" t="s">
        <v>1525</v>
      </c>
    </row>
    <row r="1240" spans="2:5" x14ac:dyDescent="0.2">
      <c r="B1240" s="83" t="s">
        <v>1256</v>
      </c>
      <c r="C1240" s="81" t="s">
        <v>710</v>
      </c>
      <c r="E1240" s="87" t="s">
        <v>1525</v>
      </c>
    </row>
    <row r="1241" spans="2:5" x14ac:dyDescent="0.2">
      <c r="B1241" s="82" t="s">
        <v>1257</v>
      </c>
      <c r="C1241" s="80" t="s">
        <v>711</v>
      </c>
      <c r="E1241" s="87" t="s">
        <v>1525</v>
      </c>
    </row>
    <row r="1242" spans="2:5" x14ac:dyDescent="0.2">
      <c r="B1242" s="83" t="s">
        <v>1258</v>
      </c>
      <c r="C1242" s="81" t="s">
        <v>712</v>
      </c>
      <c r="E1242" s="87" t="s">
        <v>1525</v>
      </c>
    </row>
    <row r="1243" spans="2:5" x14ac:dyDescent="0.2">
      <c r="B1243" s="82" t="s">
        <v>1259</v>
      </c>
      <c r="C1243" s="80" t="s">
        <v>713</v>
      </c>
      <c r="E1243" s="87" t="s">
        <v>1525</v>
      </c>
    </row>
    <row r="1244" spans="2:5" x14ac:dyDescent="0.2">
      <c r="B1244" s="83" t="s">
        <v>1260</v>
      </c>
      <c r="C1244" s="81" t="s">
        <v>714</v>
      </c>
      <c r="E1244" s="87" t="s">
        <v>1525</v>
      </c>
    </row>
    <row r="1245" spans="2:5" x14ac:dyDescent="0.2">
      <c r="B1245" s="82" t="s">
        <v>1261</v>
      </c>
      <c r="C1245" s="80" t="s">
        <v>715</v>
      </c>
      <c r="E1245" s="87" t="s">
        <v>1525</v>
      </c>
    </row>
    <row r="1246" spans="2:5" x14ac:dyDescent="0.2">
      <c r="B1246" s="83" t="s">
        <v>1262</v>
      </c>
      <c r="C1246" s="81" t="s">
        <v>716</v>
      </c>
      <c r="E1246" s="87" t="s">
        <v>1525</v>
      </c>
    </row>
    <row r="1247" spans="2:5" x14ac:dyDescent="0.2">
      <c r="B1247" s="82" t="s">
        <v>1263</v>
      </c>
      <c r="C1247" s="80" t="s">
        <v>153</v>
      </c>
      <c r="E1247" s="87" t="s">
        <v>1525</v>
      </c>
    </row>
    <row r="1248" spans="2:5" x14ac:dyDescent="0.2">
      <c r="B1248" s="83" t="s">
        <v>1264</v>
      </c>
      <c r="C1248" s="81" t="s">
        <v>154</v>
      </c>
      <c r="E1248" s="87" t="s">
        <v>1525</v>
      </c>
    </row>
    <row r="1249" spans="2:5" x14ac:dyDescent="0.2">
      <c r="B1249" s="82" t="s">
        <v>1265</v>
      </c>
      <c r="C1249" s="80" t="s">
        <v>155</v>
      </c>
      <c r="E1249" s="87" t="s">
        <v>1525</v>
      </c>
    </row>
    <row r="1250" spans="2:5" x14ac:dyDescent="0.2">
      <c r="B1250" s="83" t="s">
        <v>1266</v>
      </c>
      <c r="C1250" s="81" t="s">
        <v>156</v>
      </c>
      <c r="E1250" s="87" t="s">
        <v>1525</v>
      </c>
    </row>
    <row r="1251" spans="2:5" x14ac:dyDescent="0.2">
      <c r="B1251" s="82" t="s">
        <v>1267</v>
      </c>
      <c r="C1251" s="80" t="s">
        <v>777</v>
      </c>
      <c r="E1251" s="87" t="s">
        <v>1525</v>
      </c>
    </row>
    <row r="1252" spans="2:5" x14ac:dyDescent="0.2">
      <c r="B1252" s="83" t="s">
        <v>1268</v>
      </c>
      <c r="C1252" s="81" t="s">
        <v>157</v>
      </c>
      <c r="E1252" s="87" t="s">
        <v>1525</v>
      </c>
    </row>
    <row r="1253" spans="2:5" x14ac:dyDescent="0.2">
      <c r="B1253" s="82" t="s">
        <v>1269</v>
      </c>
      <c r="C1253" s="80" t="s">
        <v>158</v>
      </c>
      <c r="E1253" s="87" t="s">
        <v>1525</v>
      </c>
    </row>
    <row r="1254" spans="2:5" x14ac:dyDescent="0.2">
      <c r="B1254" s="83" t="s">
        <v>1270</v>
      </c>
      <c r="C1254" s="81" t="s">
        <v>778</v>
      </c>
      <c r="E1254" s="87" t="s">
        <v>1525</v>
      </c>
    </row>
    <row r="1255" spans="2:5" x14ac:dyDescent="0.2">
      <c r="B1255" s="82" t="s">
        <v>1271</v>
      </c>
      <c r="C1255" s="80" t="s">
        <v>159</v>
      </c>
      <c r="E1255" s="87" t="s">
        <v>1525</v>
      </c>
    </row>
    <row r="1256" spans="2:5" x14ac:dyDescent="0.2">
      <c r="B1256" s="83" t="s">
        <v>1272</v>
      </c>
      <c r="C1256" s="81" t="s">
        <v>779</v>
      </c>
      <c r="E1256" s="87" t="s">
        <v>1525</v>
      </c>
    </row>
    <row r="1257" spans="2:5" x14ac:dyDescent="0.2">
      <c r="B1257" s="82" t="s">
        <v>1273</v>
      </c>
      <c r="C1257" s="80" t="s">
        <v>160</v>
      </c>
      <c r="E1257" s="87" t="s">
        <v>1525</v>
      </c>
    </row>
    <row r="1258" spans="2:5" x14ac:dyDescent="0.2">
      <c r="B1258" s="83" t="s">
        <v>1274</v>
      </c>
      <c r="C1258" s="81" t="s">
        <v>780</v>
      </c>
      <c r="E1258" s="87" t="s">
        <v>1525</v>
      </c>
    </row>
    <row r="1259" spans="2:5" x14ac:dyDescent="0.2">
      <c r="B1259" s="82" t="s">
        <v>1275</v>
      </c>
      <c r="C1259" s="80" t="s">
        <v>161</v>
      </c>
      <c r="E1259" s="87" t="s">
        <v>1525</v>
      </c>
    </row>
    <row r="1260" spans="2:5" x14ac:dyDescent="0.2">
      <c r="B1260" s="83" t="s">
        <v>1276</v>
      </c>
      <c r="C1260" s="81" t="s">
        <v>215</v>
      </c>
      <c r="E1260" s="87" t="s">
        <v>1525</v>
      </c>
    </row>
    <row r="1261" spans="2:5" x14ac:dyDescent="0.2">
      <c r="B1261" s="82" t="s">
        <v>1277</v>
      </c>
      <c r="C1261" s="80" t="s">
        <v>93</v>
      </c>
      <c r="E1261" s="87" t="s">
        <v>1525</v>
      </c>
    </row>
    <row r="1262" spans="2:5" x14ac:dyDescent="0.2">
      <c r="B1262" s="83" t="s">
        <v>1278</v>
      </c>
      <c r="C1262" s="81" t="s">
        <v>375</v>
      </c>
      <c r="E1262" s="87" t="s">
        <v>1525</v>
      </c>
    </row>
    <row r="1263" spans="2:5" x14ac:dyDescent="0.2">
      <c r="B1263" s="82" t="s">
        <v>1279</v>
      </c>
      <c r="C1263" s="80" t="s">
        <v>376</v>
      </c>
      <c r="E1263" s="87" t="s">
        <v>1525</v>
      </c>
    </row>
    <row r="1264" spans="2:5" x14ac:dyDescent="0.2">
      <c r="B1264" s="83" t="s">
        <v>1280</v>
      </c>
      <c r="C1264" s="81" t="s">
        <v>377</v>
      </c>
      <c r="E1264" s="87" t="s">
        <v>1525</v>
      </c>
    </row>
    <row r="1265" spans="2:5" x14ac:dyDescent="0.2">
      <c r="B1265" s="82" t="s">
        <v>1281</v>
      </c>
      <c r="C1265" s="80" t="s">
        <v>378</v>
      </c>
      <c r="E1265" s="87" t="s">
        <v>1525</v>
      </c>
    </row>
    <row r="1266" spans="2:5" x14ac:dyDescent="0.2">
      <c r="B1266" s="83" t="s">
        <v>1282</v>
      </c>
      <c r="C1266" s="81" t="s">
        <v>379</v>
      </c>
      <c r="E1266" s="87" t="s">
        <v>1525</v>
      </c>
    </row>
    <row r="1267" spans="2:5" x14ac:dyDescent="0.2">
      <c r="B1267" s="82" t="s">
        <v>1283</v>
      </c>
      <c r="C1267" s="80" t="s">
        <v>380</v>
      </c>
      <c r="E1267" s="87" t="s">
        <v>1525</v>
      </c>
    </row>
    <row r="1268" spans="2:5" x14ac:dyDescent="0.2">
      <c r="B1268" s="83" t="s">
        <v>1284</v>
      </c>
      <c r="C1268" s="81" t="s">
        <v>381</v>
      </c>
      <c r="E1268" s="87" t="s">
        <v>1525</v>
      </c>
    </row>
    <row r="1269" spans="2:5" x14ac:dyDescent="0.2">
      <c r="B1269" s="82" t="s">
        <v>1285</v>
      </c>
      <c r="C1269" s="80" t="s">
        <v>382</v>
      </c>
      <c r="E1269" s="87" t="s">
        <v>1525</v>
      </c>
    </row>
    <row r="1270" spans="2:5" x14ac:dyDescent="0.2">
      <c r="B1270" s="83" t="s">
        <v>1286</v>
      </c>
      <c r="C1270" s="81" t="s">
        <v>383</v>
      </c>
      <c r="E1270" s="87" t="s">
        <v>1525</v>
      </c>
    </row>
    <row r="1271" spans="2:5" x14ac:dyDescent="0.2">
      <c r="B1271" s="82" t="s">
        <v>1287</v>
      </c>
      <c r="C1271" s="80" t="s">
        <v>384</v>
      </c>
      <c r="E1271" s="87" t="s">
        <v>1525</v>
      </c>
    </row>
    <row r="1272" spans="2:5" x14ac:dyDescent="0.2">
      <c r="B1272" s="83" t="s">
        <v>1288</v>
      </c>
      <c r="C1272" s="81" t="s">
        <v>385</v>
      </c>
      <c r="E1272" s="87" t="s">
        <v>1525</v>
      </c>
    </row>
    <row r="1273" spans="2:5" x14ac:dyDescent="0.2">
      <c r="B1273" s="82" t="s">
        <v>1289</v>
      </c>
      <c r="C1273" s="80" t="s">
        <v>162</v>
      </c>
      <c r="E1273" s="87" t="s">
        <v>1525</v>
      </c>
    </row>
    <row r="1274" spans="2:5" x14ac:dyDescent="0.2">
      <c r="B1274" s="83" t="s">
        <v>1290</v>
      </c>
      <c r="C1274" s="81" t="s">
        <v>386</v>
      </c>
      <c r="E1274" s="87" t="s">
        <v>1525</v>
      </c>
    </row>
    <row r="1275" spans="2:5" x14ac:dyDescent="0.2">
      <c r="B1275" s="82" t="s">
        <v>1291</v>
      </c>
      <c r="C1275" s="80" t="s">
        <v>387</v>
      </c>
      <c r="E1275" s="87" t="s">
        <v>1525</v>
      </c>
    </row>
    <row r="1276" spans="2:5" x14ac:dyDescent="0.2">
      <c r="B1276" s="83" t="s">
        <v>1292</v>
      </c>
      <c r="C1276" s="81" t="s">
        <v>388</v>
      </c>
      <c r="E1276" s="87" t="s">
        <v>1525</v>
      </c>
    </row>
    <row r="1277" spans="2:5" x14ac:dyDescent="0.2">
      <c r="B1277" s="82" t="s">
        <v>1293</v>
      </c>
      <c r="C1277" s="80" t="s">
        <v>216</v>
      </c>
      <c r="E1277" s="87" t="s">
        <v>1525</v>
      </c>
    </row>
    <row r="1278" spans="2:5" x14ac:dyDescent="0.2">
      <c r="B1278" s="83" t="s">
        <v>1294</v>
      </c>
      <c r="C1278" s="81" t="s">
        <v>217</v>
      </c>
      <c r="E1278" s="87" t="s">
        <v>1525</v>
      </c>
    </row>
    <row r="1279" spans="2:5" x14ac:dyDescent="0.2">
      <c r="B1279" s="82" t="s">
        <v>1295</v>
      </c>
      <c r="C1279" s="80" t="s">
        <v>218</v>
      </c>
      <c r="E1279" s="87" t="s">
        <v>1525</v>
      </c>
    </row>
    <row r="1280" spans="2:5" x14ac:dyDescent="0.2">
      <c r="B1280" s="83" t="s">
        <v>1296</v>
      </c>
      <c r="C1280" s="81" t="s">
        <v>219</v>
      </c>
      <c r="E1280" s="87" t="s">
        <v>1525</v>
      </c>
    </row>
    <row r="1281" spans="2:5" x14ac:dyDescent="0.2">
      <c r="B1281" s="82" t="s">
        <v>1297</v>
      </c>
      <c r="C1281" s="80" t="s">
        <v>220</v>
      </c>
      <c r="E1281" s="87" t="s">
        <v>1525</v>
      </c>
    </row>
    <row r="1282" spans="2:5" x14ac:dyDescent="0.2">
      <c r="B1282" s="83" t="s">
        <v>1298</v>
      </c>
      <c r="C1282" s="81" t="s">
        <v>221</v>
      </c>
      <c r="E1282" s="87" t="s">
        <v>1525</v>
      </c>
    </row>
    <row r="1283" spans="2:5" x14ac:dyDescent="0.2">
      <c r="B1283" s="82" t="s">
        <v>1299</v>
      </c>
      <c r="C1283" s="80" t="s">
        <v>222</v>
      </c>
      <c r="E1283" s="87" t="s">
        <v>1525</v>
      </c>
    </row>
    <row r="1284" spans="2:5" x14ac:dyDescent="0.2">
      <c r="B1284" s="83" t="s">
        <v>1300</v>
      </c>
      <c r="C1284" s="81" t="s">
        <v>223</v>
      </c>
      <c r="E1284" s="87" t="s">
        <v>1525</v>
      </c>
    </row>
    <row r="1285" spans="2:5" x14ac:dyDescent="0.2">
      <c r="B1285" s="82" t="s">
        <v>1301</v>
      </c>
      <c r="C1285" s="80" t="s">
        <v>224</v>
      </c>
      <c r="E1285" s="87" t="s">
        <v>1525</v>
      </c>
    </row>
    <row r="1286" spans="2:5" x14ac:dyDescent="0.2">
      <c r="B1286" s="83" t="s">
        <v>1302</v>
      </c>
      <c r="C1286" s="81" t="s">
        <v>225</v>
      </c>
      <c r="E1286" s="87" t="s">
        <v>1525</v>
      </c>
    </row>
    <row r="1287" spans="2:5" x14ac:dyDescent="0.2">
      <c r="B1287" s="82" t="s">
        <v>1303</v>
      </c>
      <c r="C1287" s="80" t="s">
        <v>226</v>
      </c>
      <c r="E1287" s="87" t="s">
        <v>1525</v>
      </c>
    </row>
    <row r="1288" spans="2:5" x14ac:dyDescent="0.2">
      <c r="B1288" s="83" t="s">
        <v>1304</v>
      </c>
      <c r="C1288" s="81" t="s">
        <v>227</v>
      </c>
      <c r="E1288" s="87" t="s">
        <v>1525</v>
      </c>
    </row>
    <row r="1289" spans="2:5" x14ac:dyDescent="0.2">
      <c r="B1289" s="82" t="s">
        <v>1305</v>
      </c>
      <c r="C1289" s="80" t="s">
        <v>228</v>
      </c>
      <c r="E1289" s="87" t="s">
        <v>1525</v>
      </c>
    </row>
    <row r="1290" spans="2:5" x14ac:dyDescent="0.2">
      <c r="B1290" s="83" t="s">
        <v>1306</v>
      </c>
      <c r="C1290" s="81" t="s">
        <v>229</v>
      </c>
      <c r="E1290" s="87" t="s">
        <v>1525</v>
      </c>
    </row>
    <row r="1291" spans="2:5" x14ac:dyDescent="0.2">
      <c r="B1291" s="82" t="s">
        <v>1307</v>
      </c>
      <c r="C1291" s="80" t="s">
        <v>230</v>
      </c>
      <c r="E1291" s="87" t="s">
        <v>1525</v>
      </c>
    </row>
    <row r="1292" spans="2:5" x14ac:dyDescent="0.2">
      <c r="B1292" s="83" t="s">
        <v>1308</v>
      </c>
      <c r="C1292" s="81" t="s">
        <v>231</v>
      </c>
      <c r="E1292" s="87" t="s">
        <v>1525</v>
      </c>
    </row>
    <row r="1293" spans="2:5" x14ac:dyDescent="0.2">
      <c r="B1293" s="82" t="s">
        <v>1309</v>
      </c>
      <c r="C1293" s="80" t="s">
        <v>232</v>
      </c>
      <c r="E1293" s="87" t="s">
        <v>1525</v>
      </c>
    </row>
    <row r="1294" spans="2:5" x14ac:dyDescent="0.2">
      <c r="B1294" s="83" t="s">
        <v>1310</v>
      </c>
      <c r="C1294" s="81" t="s">
        <v>233</v>
      </c>
      <c r="E1294" s="87" t="s">
        <v>1525</v>
      </c>
    </row>
    <row r="1295" spans="2:5" x14ac:dyDescent="0.2">
      <c r="B1295" s="82" t="s">
        <v>1311</v>
      </c>
      <c r="C1295" s="80" t="s">
        <v>234</v>
      </c>
      <c r="E1295" s="87" t="s">
        <v>1525</v>
      </c>
    </row>
    <row r="1296" spans="2:5" x14ac:dyDescent="0.2">
      <c r="B1296" s="83" t="s">
        <v>1312</v>
      </c>
      <c r="C1296" s="81" t="s">
        <v>94</v>
      </c>
      <c r="E1296" s="87" t="s">
        <v>1525</v>
      </c>
    </row>
    <row r="1297" spans="2:5" x14ac:dyDescent="0.2">
      <c r="B1297" s="82" t="s">
        <v>1313</v>
      </c>
      <c r="C1297" s="80" t="s">
        <v>235</v>
      </c>
      <c r="E1297" s="87" t="s">
        <v>1525</v>
      </c>
    </row>
    <row r="1298" spans="2:5" x14ac:dyDescent="0.2">
      <c r="B1298" s="83" t="s">
        <v>1314</v>
      </c>
      <c r="C1298" s="81" t="s">
        <v>236</v>
      </c>
      <c r="E1298" s="87" t="s">
        <v>1525</v>
      </c>
    </row>
    <row r="1299" spans="2:5" x14ac:dyDescent="0.2">
      <c r="B1299" s="82" t="s">
        <v>1315</v>
      </c>
      <c r="C1299" s="80" t="s">
        <v>237</v>
      </c>
      <c r="E1299" s="87" t="s">
        <v>1525</v>
      </c>
    </row>
    <row r="1300" spans="2:5" x14ac:dyDescent="0.2">
      <c r="B1300" s="83" t="s">
        <v>1316</v>
      </c>
      <c r="C1300" s="81" t="s">
        <v>238</v>
      </c>
      <c r="E1300" s="87" t="s">
        <v>1525</v>
      </c>
    </row>
    <row r="1301" spans="2:5" x14ac:dyDescent="0.2">
      <c r="B1301" s="82" t="s">
        <v>1317</v>
      </c>
      <c r="C1301" s="80" t="s">
        <v>239</v>
      </c>
      <c r="E1301" s="87" t="s">
        <v>1525</v>
      </c>
    </row>
    <row r="1302" spans="2:5" x14ac:dyDescent="0.2">
      <c r="B1302" s="83" t="s">
        <v>1318</v>
      </c>
      <c r="C1302" s="81" t="s">
        <v>240</v>
      </c>
      <c r="E1302" s="87" t="s">
        <v>1525</v>
      </c>
    </row>
    <row r="1303" spans="2:5" x14ac:dyDescent="0.2">
      <c r="B1303" s="82" t="s">
        <v>1319</v>
      </c>
      <c r="C1303" s="80" t="s">
        <v>241</v>
      </c>
      <c r="E1303" s="87" t="s">
        <v>1525</v>
      </c>
    </row>
    <row r="1304" spans="2:5" x14ac:dyDescent="0.2">
      <c r="B1304" s="83" t="s">
        <v>1320</v>
      </c>
      <c r="C1304" s="81" t="s">
        <v>242</v>
      </c>
      <c r="E1304" s="87" t="s">
        <v>1525</v>
      </c>
    </row>
    <row r="1305" spans="2:5" x14ac:dyDescent="0.2">
      <c r="B1305" s="82" t="s">
        <v>1321</v>
      </c>
      <c r="C1305" s="80" t="s">
        <v>243</v>
      </c>
      <c r="E1305" s="87" t="s">
        <v>1525</v>
      </c>
    </row>
    <row r="1306" spans="2:5" x14ac:dyDescent="0.2">
      <c r="B1306" s="83" t="s">
        <v>1322</v>
      </c>
      <c r="C1306" s="81" t="s">
        <v>244</v>
      </c>
      <c r="E1306" s="87" t="s">
        <v>1525</v>
      </c>
    </row>
    <row r="1307" spans="2:5" x14ac:dyDescent="0.2">
      <c r="B1307" s="82" t="s">
        <v>1323</v>
      </c>
      <c r="C1307" s="80" t="s">
        <v>245</v>
      </c>
      <c r="E1307" s="87" t="s">
        <v>1525</v>
      </c>
    </row>
    <row r="1308" spans="2:5" x14ac:dyDescent="0.2">
      <c r="B1308" s="83" t="s">
        <v>1324</v>
      </c>
      <c r="C1308" s="81" t="s">
        <v>246</v>
      </c>
      <c r="E1308" s="87" t="s">
        <v>1525</v>
      </c>
    </row>
    <row r="1309" spans="2:5" x14ac:dyDescent="0.2">
      <c r="B1309" s="82" t="s">
        <v>1325</v>
      </c>
      <c r="C1309" s="80" t="s">
        <v>208</v>
      </c>
      <c r="E1309" s="87" t="s">
        <v>1525</v>
      </c>
    </row>
    <row r="1310" spans="2:5" x14ac:dyDescent="0.2">
      <c r="B1310" s="83" t="s">
        <v>1326</v>
      </c>
      <c r="C1310" s="81" t="s">
        <v>247</v>
      </c>
      <c r="E1310" s="87" t="s">
        <v>1525</v>
      </c>
    </row>
    <row r="1311" spans="2:5" x14ac:dyDescent="0.2">
      <c r="B1311" s="82" t="s">
        <v>1327</v>
      </c>
      <c r="C1311" s="80" t="s">
        <v>248</v>
      </c>
      <c r="E1311" s="87" t="s">
        <v>1525</v>
      </c>
    </row>
    <row r="1312" spans="2:5" x14ac:dyDescent="0.2">
      <c r="B1312" s="83" t="s">
        <v>1328</v>
      </c>
      <c r="C1312" s="81" t="s">
        <v>249</v>
      </c>
      <c r="E1312" s="87" t="s">
        <v>1525</v>
      </c>
    </row>
    <row r="1313" spans="2:5" x14ac:dyDescent="0.2">
      <c r="B1313" s="82" t="s">
        <v>1329</v>
      </c>
      <c r="C1313" s="80" t="s">
        <v>95</v>
      </c>
      <c r="E1313" s="87" t="s">
        <v>1525</v>
      </c>
    </row>
    <row r="1314" spans="2:5" x14ac:dyDescent="0.2">
      <c r="B1314" s="83" t="s">
        <v>1330</v>
      </c>
      <c r="C1314" s="81" t="s">
        <v>250</v>
      </c>
      <c r="E1314" s="87" t="s">
        <v>1525</v>
      </c>
    </row>
    <row r="1315" spans="2:5" x14ac:dyDescent="0.2">
      <c r="B1315" s="82" t="s">
        <v>1331</v>
      </c>
      <c r="C1315" s="80" t="s">
        <v>251</v>
      </c>
      <c r="E1315" s="87" t="s">
        <v>1525</v>
      </c>
    </row>
    <row r="1316" spans="2:5" x14ac:dyDescent="0.2">
      <c r="B1316" s="83" t="s">
        <v>1332</v>
      </c>
      <c r="C1316" s="81" t="s">
        <v>252</v>
      </c>
      <c r="E1316" s="87" t="s">
        <v>1525</v>
      </c>
    </row>
    <row r="1317" spans="2:5" x14ac:dyDescent="0.2">
      <c r="B1317" s="82" t="s">
        <v>1333</v>
      </c>
      <c r="C1317" s="80" t="s">
        <v>253</v>
      </c>
      <c r="E1317" s="87" t="s">
        <v>1525</v>
      </c>
    </row>
    <row r="1318" spans="2:5" x14ac:dyDescent="0.2">
      <c r="B1318" s="83" t="s">
        <v>1334</v>
      </c>
      <c r="C1318" s="81" t="s">
        <v>254</v>
      </c>
      <c r="E1318" s="87" t="s">
        <v>1525</v>
      </c>
    </row>
    <row r="1319" spans="2:5" x14ac:dyDescent="0.2">
      <c r="B1319" s="82" t="s">
        <v>1335</v>
      </c>
      <c r="C1319" s="80" t="s">
        <v>255</v>
      </c>
      <c r="E1319" s="87" t="s">
        <v>1525</v>
      </c>
    </row>
    <row r="1320" spans="2:5" x14ac:dyDescent="0.2">
      <c r="B1320" s="83" t="s">
        <v>1336</v>
      </c>
      <c r="C1320" s="81" t="s">
        <v>256</v>
      </c>
      <c r="E1320" s="87" t="s">
        <v>1525</v>
      </c>
    </row>
    <row r="1321" spans="2:5" x14ac:dyDescent="0.2">
      <c r="B1321" s="82" t="s">
        <v>1337</v>
      </c>
      <c r="C1321" s="80" t="s">
        <v>257</v>
      </c>
      <c r="E1321" s="87" t="s">
        <v>1525</v>
      </c>
    </row>
    <row r="1322" spans="2:5" x14ac:dyDescent="0.2">
      <c r="B1322" s="83" t="s">
        <v>1338</v>
      </c>
      <c r="C1322" s="81" t="s">
        <v>258</v>
      </c>
      <c r="E1322" s="87" t="s">
        <v>1525</v>
      </c>
    </row>
    <row r="1323" spans="2:5" x14ac:dyDescent="0.2">
      <c r="B1323" s="82" t="s">
        <v>1339</v>
      </c>
      <c r="C1323" s="80" t="s">
        <v>259</v>
      </c>
      <c r="E1323" s="87" t="s">
        <v>1525</v>
      </c>
    </row>
    <row r="1324" spans="2:5" x14ac:dyDescent="0.2">
      <c r="B1324" s="83" t="s">
        <v>1340</v>
      </c>
      <c r="C1324" s="81" t="s">
        <v>260</v>
      </c>
      <c r="E1324" s="87" t="s">
        <v>1525</v>
      </c>
    </row>
    <row r="1325" spans="2:5" x14ac:dyDescent="0.2">
      <c r="B1325" s="82" t="s">
        <v>1341</v>
      </c>
      <c r="C1325" s="80" t="s">
        <v>261</v>
      </c>
      <c r="E1325" s="87" t="s">
        <v>1525</v>
      </c>
    </row>
    <row r="1326" spans="2:5" x14ac:dyDescent="0.2">
      <c r="B1326" s="83" t="s">
        <v>1342</v>
      </c>
      <c r="C1326" s="81" t="s">
        <v>262</v>
      </c>
      <c r="E1326" s="87" t="s">
        <v>1525</v>
      </c>
    </row>
    <row r="1327" spans="2:5" x14ac:dyDescent="0.2">
      <c r="B1327" s="82" t="s">
        <v>1343</v>
      </c>
      <c r="C1327" s="80" t="s">
        <v>263</v>
      </c>
      <c r="E1327" s="87" t="s">
        <v>1525</v>
      </c>
    </row>
    <row r="1328" spans="2:5" x14ac:dyDescent="0.2">
      <c r="B1328" s="83" t="s">
        <v>1344</v>
      </c>
      <c r="C1328" s="81" t="s">
        <v>264</v>
      </c>
      <c r="E1328" s="87" t="s">
        <v>1525</v>
      </c>
    </row>
    <row r="1329" spans="2:5" x14ac:dyDescent="0.2">
      <c r="B1329" s="82" t="s">
        <v>1345</v>
      </c>
      <c r="C1329" s="80" t="s">
        <v>265</v>
      </c>
      <c r="E1329" s="87" t="s">
        <v>1525</v>
      </c>
    </row>
    <row r="1330" spans="2:5" x14ac:dyDescent="0.2">
      <c r="B1330" s="83" t="s">
        <v>1346</v>
      </c>
      <c r="C1330" s="81" t="s">
        <v>266</v>
      </c>
      <c r="E1330" s="87" t="s">
        <v>1525</v>
      </c>
    </row>
    <row r="1331" spans="2:5" x14ac:dyDescent="0.2">
      <c r="B1331" s="82" t="s">
        <v>1347</v>
      </c>
      <c r="C1331" s="80" t="s">
        <v>267</v>
      </c>
      <c r="E1331" s="87" t="s">
        <v>1525</v>
      </c>
    </row>
    <row r="1332" spans="2:5" x14ac:dyDescent="0.2">
      <c r="B1332" s="83" t="s">
        <v>1348</v>
      </c>
      <c r="C1332" s="81" t="s">
        <v>268</v>
      </c>
      <c r="E1332" s="87" t="s">
        <v>1525</v>
      </c>
    </row>
    <row r="1333" spans="2:5" x14ac:dyDescent="0.2">
      <c r="B1333" s="82" t="s">
        <v>1349</v>
      </c>
      <c r="C1333" s="80" t="s">
        <v>269</v>
      </c>
      <c r="E1333" s="87" t="s">
        <v>1525</v>
      </c>
    </row>
    <row r="1334" spans="2:5" x14ac:dyDescent="0.2">
      <c r="B1334" s="83" t="s">
        <v>1350</v>
      </c>
      <c r="C1334" s="81" t="s">
        <v>270</v>
      </c>
      <c r="E1334" s="87" t="s">
        <v>1525</v>
      </c>
    </row>
    <row r="1335" spans="2:5" x14ac:dyDescent="0.2">
      <c r="B1335" s="82" t="s">
        <v>1351</v>
      </c>
      <c r="C1335" s="80" t="s">
        <v>271</v>
      </c>
      <c r="E1335" s="87" t="s">
        <v>1525</v>
      </c>
    </row>
    <row r="1336" spans="2:5" x14ac:dyDescent="0.2">
      <c r="B1336" s="83" t="s">
        <v>1352</v>
      </c>
      <c r="C1336" s="81" t="s">
        <v>272</v>
      </c>
      <c r="E1336" s="87" t="s">
        <v>1525</v>
      </c>
    </row>
    <row r="1337" spans="2:5" x14ac:dyDescent="0.2">
      <c r="B1337" s="82" t="s">
        <v>1353</v>
      </c>
      <c r="C1337" s="80" t="s">
        <v>273</v>
      </c>
      <c r="E1337" s="87" t="s">
        <v>1525</v>
      </c>
    </row>
    <row r="1338" spans="2:5" x14ac:dyDescent="0.2">
      <c r="B1338" s="83" t="s">
        <v>1354</v>
      </c>
      <c r="C1338" s="81" t="s">
        <v>274</v>
      </c>
      <c r="E1338" s="87" t="s">
        <v>1525</v>
      </c>
    </row>
    <row r="1339" spans="2:5" x14ac:dyDescent="0.2">
      <c r="B1339" s="82" t="s">
        <v>1355</v>
      </c>
      <c r="C1339" s="80" t="s">
        <v>275</v>
      </c>
      <c r="E1339" s="87" t="s">
        <v>1525</v>
      </c>
    </row>
    <row r="1340" spans="2:5" x14ac:dyDescent="0.2">
      <c r="B1340" s="83" t="s">
        <v>1356</v>
      </c>
      <c r="C1340" s="81" t="s">
        <v>276</v>
      </c>
      <c r="E1340" s="87" t="s">
        <v>1525</v>
      </c>
    </row>
    <row r="1341" spans="2:5" x14ac:dyDescent="0.2">
      <c r="B1341" s="82" t="s">
        <v>1357</v>
      </c>
      <c r="C1341" s="80" t="s">
        <v>277</v>
      </c>
      <c r="E1341" s="87" t="s">
        <v>1525</v>
      </c>
    </row>
    <row r="1342" spans="2:5" x14ac:dyDescent="0.2">
      <c r="B1342" s="83" t="s">
        <v>1358</v>
      </c>
      <c r="C1342" s="81" t="s">
        <v>278</v>
      </c>
      <c r="E1342" s="87" t="s">
        <v>1525</v>
      </c>
    </row>
    <row r="1343" spans="2:5" x14ac:dyDescent="0.2">
      <c r="B1343" s="82" t="s">
        <v>1359</v>
      </c>
      <c r="C1343" s="80" t="s">
        <v>279</v>
      </c>
      <c r="E1343" s="87" t="s">
        <v>1525</v>
      </c>
    </row>
    <row r="1344" spans="2:5" x14ac:dyDescent="0.2">
      <c r="B1344" s="83" t="s">
        <v>1360</v>
      </c>
      <c r="C1344" s="81" t="s">
        <v>280</v>
      </c>
      <c r="E1344" s="87" t="s">
        <v>1525</v>
      </c>
    </row>
    <row r="1345" spans="2:5" x14ac:dyDescent="0.2">
      <c r="B1345" s="82" t="s">
        <v>1361</v>
      </c>
      <c r="C1345" s="80" t="s">
        <v>281</v>
      </c>
      <c r="E1345" s="87" t="s">
        <v>1525</v>
      </c>
    </row>
    <row r="1346" spans="2:5" x14ac:dyDescent="0.2">
      <c r="B1346" s="83" t="s">
        <v>1362</v>
      </c>
      <c r="C1346" s="81" t="s">
        <v>282</v>
      </c>
      <c r="E1346" s="87" t="s">
        <v>1525</v>
      </c>
    </row>
    <row r="1347" spans="2:5" x14ac:dyDescent="0.2">
      <c r="B1347" s="82" t="s">
        <v>1363</v>
      </c>
      <c r="C1347" s="80" t="s">
        <v>283</v>
      </c>
      <c r="E1347" s="87" t="s">
        <v>1525</v>
      </c>
    </row>
    <row r="1348" spans="2:5" x14ac:dyDescent="0.2">
      <c r="B1348" s="83" t="s">
        <v>1364</v>
      </c>
      <c r="C1348" s="81" t="s">
        <v>284</v>
      </c>
      <c r="E1348" s="87" t="s">
        <v>1525</v>
      </c>
    </row>
    <row r="1349" spans="2:5" x14ac:dyDescent="0.2">
      <c r="B1349" s="82" t="s">
        <v>1365</v>
      </c>
      <c r="C1349" s="80" t="s">
        <v>285</v>
      </c>
      <c r="E1349" s="87" t="s">
        <v>1525</v>
      </c>
    </row>
    <row r="1350" spans="2:5" x14ac:dyDescent="0.2">
      <c r="B1350" s="83" t="s">
        <v>1366</v>
      </c>
      <c r="C1350" s="81" t="s">
        <v>286</v>
      </c>
      <c r="E1350" s="87" t="s">
        <v>1525</v>
      </c>
    </row>
    <row r="1351" spans="2:5" x14ac:dyDescent="0.2">
      <c r="B1351" s="82" t="s">
        <v>1367</v>
      </c>
      <c r="C1351" s="80" t="s">
        <v>287</v>
      </c>
      <c r="E1351" s="87" t="s">
        <v>1525</v>
      </c>
    </row>
    <row r="1352" spans="2:5" x14ac:dyDescent="0.2">
      <c r="B1352" s="83" t="s">
        <v>1368</v>
      </c>
      <c r="C1352" s="81" t="s">
        <v>288</v>
      </c>
      <c r="E1352" s="87" t="s">
        <v>1525</v>
      </c>
    </row>
    <row r="1353" spans="2:5" x14ac:dyDescent="0.2">
      <c r="B1353" s="82" t="s">
        <v>1369</v>
      </c>
      <c r="C1353" s="80" t="s">
        <v>289</v>
      </c>
      <c r="E1353" s="87" t="s">
        <v>1525</v>
      </c>
    </row>
    <row r="1354" spans="2:5" x14ac:dyDescent="0.2">
      <c r="B1354" s="83" t="s">
        <v>1370</v>
      </c>
      <c r="C1354" s="81" t="s">
        <v>210</v>
      </c>
      <c r="E1354" s="87" t="s">
        <v>1525</v>
      </c>
    </row>
    <row r="1355" spans="2:5" x14ac:dyDescent="0.2">
      <c r="B1355" s="82" t="s">
        <v>1371</v>
      </c>
      <c r="C1355" s="80" t="s">
        <v>290</v>
      </c>
      <c r="E1355" s="87" t="s">
        <v>1525</v>
      </c>
    </row>
    <row r="1356" spans="2:5" x14ac:dyDescent="0.2">
      <c r="B1356" s="83" t="s">
        <v>1372</v>
      </c>
      <c r="C1356" s="81" t="s">
        <v>291</v>
      </c>
      <c r="E1356" s="87" t="s">
        <v>1525</v>
      </c>
    </row>
    <row r="1357" spans="2:5" x14ac:dyDescent="0.2">
      <c r="B1357" s="82" t="s">
        <v>1373</v>
      </c>
      <c r="C1357" s="80" t="s">
        <v>292</v>
      </c>
      <c r="E1357" s="87" t="s">
        <v>1525</v>
      </c>
    </row>
    <row r="1358" spans="2:5" x14ac:dyDescent="0.2">
      <c r="B1358" s="83" t="s">
        <v>1374</v>
      </c>
      <c r="C1358" s="81" t="s">
        <v>293</v>
      </c>
      <c r="E1358" s="87" t="s">
        <v>1525</v>
      </c>
    </row>
    <row r="1359" spans="2:5" x14ac:dyDescent="0.2">
      <c r="B1359" s="82" t="s">
        <v>1375</v>
      </c>
      <c r="C1359" s="80" t="s">
        <v>294</v>
      </c>
      <c r="E1359" s="87" t="s">
        <v>1525</v>
      </c>
    </row>
    <row r="1360" spans="2:5" x14ac:dyDescent="0.2">
      <c r="B1360" s="83" t="s">
        <v>1376</v>
      </c>
      <c r="C1360" s="81" t="s">
        <v>211</v>
      </c>
      <c r="E1360" s="87" t="s">
        <v>1525</v>
      </c>
    </row>
    <row r="1361" spans="2:5" x14ac:dyDescent="0.2">
      <c r="B1361" s="82" t="s">
        <v>1377</v>
      </c>
      <c r="C1361" s="80" t="s">
        <v>295</v>
      </c>
      <c r="E1361" s="87" t="s">
        <v>1525</v>
      </c>
    </row>
    <row r="1362" spans="2:5" x14ac:dyDescent="0.2">
      <c r="B1362" s="83" t="s">
        <v>1378</v>
      </c>
      <c r="C1362" s="81" t="s">
        <v>296</v>
      </c>
      <c r="E1362" s="87" t="s">
        <v>1525</v>
      </c>
    </row>
    <row r="1363" spans="2:5" x14ac:dyDescent="0.2">
      <c r="B1363" s="82" t="s">
        <v>1379</v>
      </c>
      <c r="C1363" s="80" t="s">
        <v>297</v>
      </c>
      <c r="E1363" s="87" t="s">
        <v>1525</v>
      </c>
    </row>
    <row r="1364" spans="2:5" x14ac:dyDescent="0.2">
      <c r="B1364" s="83" t="s">
        <v>1380</v>
      </c>
      <c r="C1364" s="81" t="s">
        <v>298</v>
      </c>
      <c r="E1364" s="87" t="s">
        <v>1525</v>
      </c>
    </row>
    <row r="1365" spans="2:5" x14ac:dyDescent="0.2">
      <c r="B1365" s="82" t="s">
        <v>1381</v>
      </c>
      <c r="C1365" s="80" t="s">
        <v>299</v>
      </c>
      <c r="E1365" s="87" t="s">
        <v>1525</v>
      </c>
    </row>
    <row r="1366" spans="2:5" x14ac:dyDescent="0.2">
      <c r="B1366" s="83" t="s">
        <v>1382</v>
      </c>
      <c r="C1366" s="81" t="s">
        <v>300</v>
      </c>
      <c r="E1366" s="87" t="s">
        <v>1525</v>
      </c>
    </row>
    <row r="1367" spans="2:5" x14ac:dyDescent="0.2">
      <c r="B1367" s="82" t="s">
        <v>1383</v>
      </c>
      <c r="C1367" s="80" t="s">
        <v>301</v>
      </c>
      <c r="E1367" s="87" t="s">
        <v>1525</v>
      </c>
    </row>
    <row r="1368" spans="2:5" x14ac:dyDescent="0.2">
      <c r="B1368" s="83" t="s">
        <v>1384</v>
      </c>
      <c r="C1368" s="81" t="s">
        <v>302</v>
      </c>
      <c r="E1368" s="87" t="s">
        <v>1525</v>
      </c>
    </row>
    <row r="1369" spans="2:5" x14ac:dyDescent="0.2">
      <c r="B1369" s="82" t="s">
        <v>1385</v>
      </c>
      <c r="C1369" s="80" t="s">
        <v>303</v>
      </c>
      <c r="E1369" s="87" t="s">
        <v>1525</v>
      </c>
    </row>
    <row r="1370" spans="2:5" x14ac:dyDescent="0.2">
      <c r="B1370" s="83" t="s">
        <v>1386</v>
      </c>
      <c r="C1370" s="81" t="s">
        <v>304</v>
      </c>
      <c r="E1370" s="87" t="s">
        <v>1525</v>
      </c>
    </row>
    <row r="1371" spans="2:5" x14ac:dyDescent="0.2">
      <c r="B1371" s="82" t="s">
        <v>1387</v>
      </c>
      <c r="C1371" s="80" t="s">
        <v>305</v>
      </c>
      <c r="E1371" s="87" t="s">
        <v>1525</v>
      </c>
    </row>
    <row r="1372" spans="2:5" x14ac:dyDescent="0.2">
      <c r="B1372" s="83" t="s">
        <v>1388</v>
      </c>
      <c r="C1372" s="81" t="s">
        <v>306</v>
      </c>
      <c r="E1372" s="87" t="s">
        <v>1525</v>
      </c>
    </row>
    <row r="1373" spans="2:5" x14ac:dyDescent="0.2">
      <c r="B1373" s="82" t="s">
        <v>1389</v>
      </c>
      <c r="C1373" s="80" t="s">
        <v>307</v>
      </c>
      <c r="E1373" s="87" t="s">
        <v>1525</v>
      </c>
    </row>
    <row r="1374" spans="2:5" x14ac:dyDescent="0.2">
      <c r="B1374" s="83" t="s">
        <v>1390</v>
      </c>
      <c r="C1374" s="81" t="s">
        <v>308</v>
      </c>
      <c r="E1374" s="87" t="s">
        <v>1525</v>
      </c>
    </row>
    <row r="1375" spans="2:5" x14ac:dyDescent="0.2">
      <c r="B1375" s="82" t="s">
        <v>1391</v>
      </c>
      <c r="C1375" s="80" t="s">
        <v>309</v>
      </c>
      <c r="E1375" s="87" t="s">
        <v>1525</v>
      </c>
    </row>
    <row r="1376" spans="2:5" x14ac:dyDescent="0.2">
      <c r="B1376" s="83" t="s">
        <v>1392</v>
      </c>
      <c r="C1376" s="81" t="s">
        <v>310</v>
      </c>
      <c r="E1376" s="87" t="s">
        <v>1525</v>
      </c>
    </row>
    <row r="1377" spans="2:5" x14ac:dyDescent="0.2">
      <c r="B1377" s="82" t="s">
        <v>1393</v>
      </c>
      <c r="C1377" s="80" t="s">
        <v>311</v>
      </c>
      <c r="E1377" s="87" t="s">
        <v>1525</v>
      </c>
    </row>
    <row r="1378" spans="2:5" x14ac:dyDescent="0.2">
      <c r="B1378" s="83" t="s">
        <v>1394</v>
      </c>
      <c r="C1378" s="81" t="s">
        <v>312</v>
      </c>
      <c r="E1378" s="87" t="s">
        <v>1525</v>
      </c>
    </row>
    <row r="1379" spans="2:5" x14ac:dyDescent="0.2">
      <c r="B1379" s="82" t="s">
        <v>1395</v>
      </c>
      <c r="C1379" s="80" t="s">
        <v>313</v>
      </c>
      <c r="E1379" s="87" t="s">
        <v>1525</v>
      </c>
    </row>
    <row r="1380" spans="2:5" x14ac:dyDescent="0.2">
      <c r="B1380" s="83" t="s">
        <v>1396</v>
      </c>
      <c r="C1380" s="81" t="s">
        <v>314</v>
      </c>
      <c r="E1380" s="87" t="s">
        <v>1525</v>
      </c>
    </row>
    <row r="1381" spans="2:5" x14ac:dyDescent="0.2">
      <c r="B1381" s="82" t="s">
        <v>1397</v>
      </c>
      <c r="C1381" s="80" t="s">
        <v>315</v>
      </c>
      <c r="E1381" s="87" t="s">
        <v>1525</v>
      </c>
    </row>
    <row r="1382" spans="2:5" x14ac:dyDescent="0.2">
      <c r="B1382" s="83" t="s">
        <v>1398</v>
      </c>
      <c r="C1382" s="81" t="s">
        <v>316</v>
      </c>
      <c r="E1382" s="87" t="s">
        <v>1525</v>
      </c>
    </row>
    <row r="1383" spans="2:5" x14ac:dyDescent="0.2">
      <c r="B1383" s="82" t="s">
        <v>1399</v>
      </c>
      <c r="C1383" s="80" t="s">
        <v>317</v>
      </c>
      <c r="E1383" s="87" t="s">
        <v>1525</v>
      </c>
    </row>
    <row r="1384" spans="2:5" x14ac:dyDescent="0.2">
      <c r="B1384" s="83" t="s">
        <v>1400</v>
      </c>
      <c r="C1384" s="81" t="s">
        <v>318</v>
      </c>
      <c r="E1384" s="87" t="s">
        <v>1525</v>
      </c>
    </row>
    <row r="1385" spans="2:5" x14ac:dyDescent="0.2">
      <c r="B1385" s="82" t="s">
        <v>1401</v>
      </c>
      <c r="C1385" s="80" t="s">
        <v>319</v>
      </c>
      <c r="E1385" s="87" t="s">
        <v>1525</v>
      </c>
    </row>
    <row r="1386" spans="2:5" x14ac:dyDescent="0.2">
      <c r="B1386" s="83" t="s">
        <v>1402</v>
      </c>
      <c r="C1386" s="81" t="s">
        <v>320</v>
      </c>
      <c r="E1386" s="87" t="s">
        <v>1525</v>
      </c>
    </row>
    <row r="1387" spans="2:5" x14ac:dyDescent="0.2">
      <c r="B1387" s="82" t="s">
        <v>1403</v>
      </c>
      <c r="C1387" s="80" t="s">
        <v>321</v>
      </c>
      <c r="E1387" s="87" t="s">
        <v>1525</v>
      </c>
    </row>
    <row r="1388" spans="2:5" x14ac:dyDescent="0.2">
      <c r="B1388" s="83" t="s">
        <v>1404</v>
      </c>
      <c r="C1388" s="81" t="s">
        <v>322</v>
      </c>
      <c r="E1388" s="87" t="s">
        <v>1525</v>
      </c>
    </row>
    <row r="1389" spans="2:5" x14ac:dyDescent="0.2">
      <c r="B1389" s="82" t="s">
        <v>1405</v>
      </c>
      <c r="C1389" s="80" t="s">
        <v>323</v>
      </c>
      <c r="E1389" s="87" t="s">
        <v>1525</v>
      </c>
    </row>
    <row r="1390" spans="2:5" x14ac:dyDescent="0.2">
      <c r="B1390" s="83" t="s">
        <v>1406</v>
      </c>
      <c r="C1390" s="81" t="s">
        <v>324</v>
      </c>
      <c r="E1390" s="87" t="s">
        <v>1525</v>
      </c>
    </row>
    <row r="1391" spans="2:5" x14ac:dyDescent="0.2">
      <c r="B1391" s="82" t="s">
        <v>1407</v>
      </c>
      <c r="C1391" s="80" t="s">
        <v>325</v>
      </c>
      <c r="E1391" s="87" t="s">
        <v>1525</v>
      </c>
    </row>
    <row r="1392" spans="2:5" x14ac:dyDescent="0.2">
      <c r="B1392" s="83" t="s">
        <v>1408</v>
      </c>
      <c r="C1392" s="81" t="s">
        <v>326</v>
      </c>
      <c r="E1392" s="87" t="s">
        <v>1525</v>
      </c>
    </row>
    <row r="1393" spans="2:5" x14ac:dyDescent="0.2">
      <c r="B1393" s="82" t="s">
        <v>1409</v>
      </c>
      <c r="C1393" s="80" t="s">
        <v>327</v>
      </c>
      <c r="E1393" s="87" t="s">
        <v>1525</v>
      </c>
    </row>
    <row r="1394" spans="2:5" x14ac:dyDescent="0.2">
      <c r="B1394" s="83" t="s">
        <v>1410</v>
      </c>
      <c r="C1394" s="81" t="s">
        <v>328</v>
      </c>
      <c r="E1394" s="87" t="s">
        <v>1525</v>
      </c>
    </row>
    <row r="1395" spans="2:5" x14ac:dyDescent="0.2">
      <c r="B1395" s="82" t="s">
        <v>1411</v>
      </c>
      <c r="C1395" s="80" t="s">
        <v>329</v>
      </c>
      <c r="E1395" s="87" t="s">
        <v>1525</v>
      </c>
    </row>
    <row r="1396" spans="2:5" x14ac:dyDescent="0.2">
      <c r="B1396" s="83" t="s">
        <v>1412</v>
      </c>
      <c r="C1396" s="81" t="s">
        <v>330</v>
      </c>
      <c r="E1396" s="87" t="s">
        <v>1525</v>
      </c>
    </row>
    <row r="1397" spans="2:5" x14ac:dyDescent="0.2">
      <c r="B1397" s="82" t="s">
        <v>1413</v>
      </c>
      <c r="C1397" s="80" t="s">
        <v>331</v>
      </c>
      <c r="E1397" s="87" t="s">
        <v>1525</v>
      </c>
    </row>
    <row r="1398" spans="2:5" x14ac:dyDescent="0.2">
      <c r="B1398" s="83" t="s">
        <v>1414</v>
      </c>
      <c r="C1398" s="81" t="s">
        <v>332</v>
      </c>
      <c r="E1398" s="87" t="s">
        <v>1525</v>
      </c>
    </row>
    <row r="1399" spans="2:5" x14ac:dyDescent="0.2">
      <c r="B1399" s="82" t="s">
        <v>1415</v>
      </c>
      <c r="C1399" s="80" t="s">
        <v>333</v>
      </c>
      <c r="E1399" s="87" t="s">
        <v>1525</v>
      </c>
    </row>
    <row r="1400" spans="2:5" x14ac:dyDescent="0.2">
      <c r="B1400" s="83" t="s">
        <v>1416</v>
      </c>
      <c r="C1400" s="81" t="s">
        <v>334</v>
      </c>
      <c r="E1400" s="87" t="s">
        <v>1525</v>
      </c>
    </row>
    <row r="1401" spans="2:5" x14ac:dyDescent="0.2">
      <c r="B1401" s="82" t="s">
        <v>1417</v>
      </c>
      <c r="C1401" s="80" t="s">
        <v>335</v>
      </c>
      <c r="E1401" s="87" t="s">
        <v>1525</v>
      </c>
    </row>
    <row r="1402" spans="2:5" x14ac:dyDescent="0.2">
      <c r="B1402" s="83" t="s">
        <v>1418</v>
      </c>
      <c r="C1402" s="81" t="s">
        <v>336</v>
      </c>
      <c r="E1402" s="87" t="s">
        <v>1525</v>
      </c>
    </row>
    <row r="1403" spans="2:5" x14ac:dyDescent="0.2">
      <c r="B1403" s="82" t="s">
        <v>1419</v>
      </c>
      <c r="C1403" s="80" t="s">
        <v>337</v>
      </c>
      <c r="E1403" s="87" t="s">
        <v>1525</v>
      </c>
    </row>
    <row r="1404" spans="2:5" x14ac:dyDescent="0.2">
      <c r="B1404" s="83" t="s">
        <v>1420</v>
      </c>
      <c r="C1404" s="81" t="s">
        <v>338</v>
      </c>
      <c r="E1404" s="87" t="s">
        <v>1525</v>
      </c>
    </row>
    <row r="1405" spans="2:5" x14ac:dyDescent="0.2">
      <c r="B1405" s="82" t="s">
        <v>1421</v>
      </c>
      <c r="C1405" s="80" t="s">
        <v>96</v>
      </c>
      <c r="E1405" s="87" t="s">
        <v>1525</v>
      </c>
    </row>
    <row r="1406" spans="2:5" x14ac:dyDescent="0.2">
      <c r="B1406" s="83" t="s">
        <v>1422</v>
      </c>
      <c r="C1406" s="81" t="s">
        <v>339</v>
      </c>
      <c r="E1406" s="87" t="s">
        <v>1525</v>
      </c>
    </row>
    <row r="1407" spans="2:5" x14ac:dyDescent="0.2">
      <c r="B1407" s="82" t="s">
        <v>1423</v>
      </c>
      <c r="C1407" s="80" t="s">
        <v>340</v>
      </c>
      <c r="E1407" s="87" t="s">
        <v>1525</v>
      </c>
    </row>
    <row r="1408" spans="2:5" x14ac:dyDescent="0.2">
      <c r="B1408" s="83" t="s">
        <v>1424</v>
      </c>
      <c r="C1408" s="81" t="s">
        <v>341</v>
      </c>
      <c r="E1408" s="87" t="s">
        <v>1525</v>
      </c>
    </row>
    <row r="1409" spans="2:5" x14ac:dyDescent="0.2">
      <c r="B1409" s="82" t="s">
        <v>1425</v>
      </c>
      <c r="C1409" s="80" t="s">
        <v>342</v>
      </c>
      <c r="E1409" s="87" t="s">
        <v>1525</v>
      </c>
    </row>
    <row r="1410" spans="2:5" x14ac:dyDescent="0.2">
      <c r="B1410" s="83" t="s">
        <v>1426</v>
      </c>
      <c r="C1410" s="81" t="s">
        <v>343</v>
      </c>
      <c r="E1410" s="87" t="s">
        <v>1525</v>
      </c>
    </row>
    <row r="1411" spans="2:5" x14ac:dyDescent="0.2">
      <c r="B1411" s="82" t="s">
        <v>1427</v>
      </c>
      <c r="C1411" s="80" t="s">
        <v>344</v>
      </c>
      <c r="E1411" s="87" t="s">
        <v>1525</v>
      </c>
    </row>
    <row r="1412" spans="2:5" x14ac:dyDescent="0.2">
      <c r="B1412" s="83" t="s">
        <v>1428</v>
      </c>
      <c r="C1412" s="81" t="s">
        <v>345</v>
      </c>
      <c r="E1412" s="87" t="s">
        <v>1525</v>
      </c>
    </row>
    <row r="1413" spans="2:5" x14ac:dyDescent="0.2">
      <c r="B1413" s="82" t="s">
        <v>1429</v>
      </c>
      <c r="C1413" s="80" t="s">
        <v>346</v>
      </c>
      <c r="E1413" s="87" t="s">
        <v>1525</v>
      </c>
    </row>
    <row r="1414" spans="2:5" x14ac:dyDescent="0.2">
      <c r="B1414" s="83" t="s">
        <v>1430</v>
      </c>
      <c r="C1414" s="81" t="s">
        <v>347</v>
      </c>
      <c r="E1414" s="87" t="s">
        <v>1525</v>
      </c>
    </row>
    <row r="1415" spans="2:5" x14ac:dyDescent="0.2">
      <c r="B1415" s="82" t="s">
        <v>1431</v>
      </c>
      <c r="C1415" s="80" t="s">
        <v>348</v>
      </c>
      <c r="E1415" s="87" t="s">
        <v>1525</v>
      </c>
    </row>
    <row r="1416" spans="2:5" x14ac:dyDescent="0.2">
      <c r="B1416" s="83" t="s">
        <v>1432</v>
      </c>
      <c r="C1416" s="81" t="s">
        <v>349</v>
      </c>
      <c r="E1416" s="87" t="s">
        <v>1525</v>
      </c>
    </row>
    <row r="1417" spans="2:5" x14ac:dyDescent="0.2">
      <c r="B1417" s="82" t="s">
        <v>1433</v>
      </c>
      <c r="C1417" s="80" t="s">
        <v>350</v>
      </c>
      <c r="E1417" s="87" t="s">
        <v>1525</v>
      </c>
    </row>
    <row r="1418" spans="2:5" x14ac:dyDescent="0.2">
      <c r="B1418" s="83" t="s">
        <v>1434</v>
      </c>
      <c r="C1418" s="81" t="s">
        <v>351</v>
      </c>
      <c r="E1418" s="87" t="s">
        <v>1525</v>
      </c>
    </row>
    <row r="1419" spans="2:5" x14ac:dyDescent="0.2">
      <c r="B1419" s="82" t="s">
        <v>1435</v>
      </c>
      <c r="C1419" s="80" t="s">
        <v>352</v>
      </c>
      <c r="E1419" s="87" t="s">
        <v>1525</v>
      </c>
    </row>
    <row r="1420" spans="2:5" x14ac:dyDescent="0.2">
      <c r="B1420" s="83" t="s">
        <v>1436</v>
      </c>
      <c r="C1420" s="81" t="s">
        <v>353</v>
      </c>
      <c r="E1420" s="87" t="s">
        <v>1525</v>
      </c>
    </row>
    <row r="1421" spans="2:5" x14ac:dyDescent="0.2">
      <c r="B1421" s="82" t="s">
        <v>1437</v>
      </c>
      <c r="C1421" s="80" t="s">
        <v>354</v>
      </c>
      <c r="E1421" s="87" t="s">
        <v>1525</v>
      </c>
    </row>
    <row r="1422" spans="2:5" x14ac:dyDescent="0.2">
      <c r="B1422" s="83" t="s">
        <v>1438</v>
      </c>
      <c r="C1422" s="81" t="s">
        <v>355</v>
      </c>
      <c r="E1422" s="87" t="s">
        <v>1525</v>
      </c>
    </row>
    <row r="1423" spans="2:5" x14ac:dyDescent="0.2">
      <c r="B1423" s="82" t="s">
        <v>1439</v>
      </c>
      <c r="C1423" s="80" t="s">
        <v>356</v>
      </c>
      <c r="E1423" s="87" t="s">
        <v>1525</v>
      </c>
    </row>
    <row r="1424" spans="2:5" x14ac:dyDescent="0.2">
      <c r="B1424" s="83" t="s">
        <v>1440</v>
      </c>
      <c r="C1424" s="81" t="s">
        <v>357</v>
      </c>
      <c r="E1424" s="87" t="s">
        <v>1525</v>
      </c>
    </row>
    <row r="1425" spans="2:5" x14ac:dyDescent="0.2">
      <c r="B1425" s="82" t="s">
        <v>1441</v>
      </c>
      <c r="C1425" s="80" t="s">
        <v>358</v>
      </c>
      <c r="E1425" s="87" t="s">
        <v>1525</v>
      </c>
    </row>
    <row r="1426" spans="2:5" x14ac:dyDescent="0.2">
      <c r="B1426" s="83" t="s">
        <v>1442</v>
      </c>
      <c r="C1426" s="81" t="s">
        <v>359</v>
      </c>
      <c r="E1426" s="87" t="s">
        <v>1525</v>
      </c>
    </row>
    <row r="1427" spans="2:5" x14ac:dyDescent="0.2">
      <c r="B1427" s="82" t="s">
        <v>1443</v>
      </c>
      <c r="C1427" s="80" t="s">
        <v>360</v>
      </c>
      <c r="E1427" s="87" t="s">
        <v>1525</v>
      </c>
    </row>
    <row r="1428" spans="2:5" x14ac:dyDescent="0.2">
      <c r="B1428" s="83" t="s">
        <v>1444</v>
      </c>
      <c r="C1428" s="81" t="s">
        <v>361</v>
      </c>
      <c r="E1428" s="87" t="s">
        <v>1525</v>
      </c>
    </row>
    <row r="1429" spans="2:5" x14ac:dyDescent="0.2">
      <c r="B1429" s="82" t="s">
        <v>1445</v>
      </c>
      <c r="C1429" s="80" t="s">
        <v>362</v>
      </c>
      <c r="E1429" s="87" t="s">
        <v>1525</v>
      </c>
    </row>
    <row r="1430" spans="2:5" x14ac:dyDescent="0.2">
      <c r="B1430" s="83" t="s">
        <v>1446</v>
      </c>
      <c r="C1430" s="81" t="s">
        <v>363</v>
      </c>
      <c r="E1430" s="87" t="s">
        <v>1525</v>
      </c>
    </row>
    <row r="1431" spans="2:5" x14ac:dyDescent="0.2">
      <c r="B1431" s="82" t="s">
        <v>1447</v>
      </c>
      <c r="C1431" s="80" t="s">
        <v>364</v>
      </c>
      <c r="E1431" s="87" t="s">
        <v>1525</v>
      </c>
    </row>
    <row r="1432" spans="2:5" x14ac:dyDescent="0.2">
      <c r="B1432" s="83" t="s">
        <v>1448</v>
      </c>
      <c r="C1432" s="81" t="s">
        <v>365</v>
      </c>
      <c r="E1432" s="87" t="s">
        <v>1525</v>
      </c>
    </row>
    <row r="1433" spans="2:5" x14ac:dyDescent="0.2">
      <c r="B1433" s="82" t="s">
        <v>1449</v>
      </c>
      <c r="C1433" s="80" t="s">
        <v>366</v>
      </c>
      <c r="E1433" s="87" t="s">
        <v>1525</v>
      </c>
    </row>
    <row r="1434" spans="2:5" x14ac:dyDescent="0.2">
      <c r="B1434" s="83" t="s">
        <v>1450</v>
      </c>
      <c r="C1434" s="81" t="s">
        <v>367</v>
      </c>
      <c r="E1434" s="87" t="s">
        <v>1525</v>
      </c>
    </row>
    <row r="1435" spans="2:5" x14ac:dyDescent="0.2">
      <c r="B1435" s="82" t="s">
        <v>1451</v>
      </c>
      <c r="C1435" s="80" t="s">
        <v>368</v>
      </c>
      <c r="E1435" s="87" t="s">
        <v>1525</v>
      </c>
    </row>
    <row r="1436" spans="2:5" x14ac:dyDescent="0.2">
      <c r="B1436" s="83" t="s">
        <v>1452</v>
      </c>
      <c r="C1436" s="81" t="s">
        <v>369</v>
      </c>
      <c r="E1436" s="87" t="s">
        <v>1525</v>
      </c>
    </row>
    <row r="1437" spans="2:5" x14ac:dyDescent="0.2">
      <c r="B1437" s="82" t="s">
        <v>1453</v>
      </c>
      <c r="C1437" s="80" t="s">
        <v>370</v>
      </c>
      <c r="E1437" s="87" t="s">
        <v>1525</v>
      </c>
    </row>
    <row r="1438" spans="2:5" x14ac:dyDescent="0.2">
      <c r="B1438" s="83" t="s">
        <v>1454</v>
      </c>
      <c r="C1438" s="81" t="s">
        <v>371</v>
      </c>
      <c r="E1438" s="87" t="s">
        <v>1525</v>
      </c>
    </row>
    <row r="1439" spans="2:5" x14ac:dyDescent="0.2">
      <c r="B1439" s="82" t="s">
        <v>1455</v>
      </c>
      <c r="C1439" s="80" t="s">
        <v>372</v>
      </c>
      <c r="E1439" s="87" t="s">
        <v>1525</v>
      </c>
    </row>
    <row r="1440" spans="2:5" x14ac:dyDescent="0.2">
      <c r="B1440" s="83" t="s">
        <v>1456</v>
      </c>
      <c r="C1440" s="81" t="s">
        <v>373</v>
      </c>
      <c r="E1440" s="87" t="s">
        <v>1525</v>
      </c>
    </row>
    <row r="1441" spans="2:5" x14ac:dyDescent="0.2">
      <c r="B1441" s="82" t="s">
        <v>1457</v>
      </c>
      <c r="C1441" s="80" t="s">
        <v>374</v>
      </c>
      <c r="E1441" s="87" t="s">
        <v>1525</v>
      </c>
    </row>
    <row r="1442" spans="2:5" x14ac:dyDescent="0.2">
      <c r="B1442" s="83" t="s">
        <v>1458</v>
      </c>
      <c r="C1442" s="81" t="s">
        <v>206</v>
      </c>
      <c r="E1442" s="87" t="s">
        <v>1525</v>
      </c>
    </row>
    <row r="1443" spans="2:5" x14ac:dyDescent="0.2">
      <c r="B1443" s="82" t="s">
        <v>1458</v>
      </c>
      <c r="C1443" s="80" t="s">
        <v>436</v>
      </c>
      <c r="E1443" s="87" t="s">
        <v>1525</v>
      </c>
    </row>
    <row r="1444" spans="2:5" x14ac:dyDescent="0.2">
      <c r="B1444" s="83" t="s">
        <v>1459</v>
      </c>
      <c r="C1444" s="81" t="s">
        <v>205</v>
      </c>
      <c r="E1444" s="87" t="s">
        <v>1525</v>
      </c>
    </row>
    <row r="1445" spans="2:5" x14ac:dyDescent="0.2">
      <c r="B1445" s="82" t="s">
        <v>1460</v>
      </c>
      <c r="C1445" s="80" t="s">
        <v>437</v>
      </c>
      <c r="E1445" s="87" t="s">
        <v>1525</v>
      </c>
    </row>
    <row r="1446" spans="2:5" x14ac:dyDescent="0.2">
      <c r="B1446" s="83" t="s">
        <v>1461</v>
      </c>
      <c r="C1446" s="81" t="s">
        <v>723</v>
      </c>
      <c r="E1446" s="87" t="s">
        <v>1525</v>
      </c>
    </row>
    <row r="1447" spans="2:5" x14ac:dyDescent="0.2">
      <c r="B1447" s="82" t="s">
        <v>1462</v>
      </c>
      <c r="C1447" s="80" t="s">
        <v>724</v>
      </c>
      <c r="E1447" s="87" t="s">
        <v>1525</v>
      </c>
    </row>
    <row r="1448" spans="2:5" x14ac:dyDescent="0.2">
      <c r="B1448" s="83" t="s">
        <v>1463</v>
      </c>
      <c r="C1448" s="81" t="s">
        <v>725</v>
      </c>
      <c r="E1448" s="87" t="s">
        <v>1525</v>
      </c>
    </row>
    <row r="1449" spans="2:5" x14ac:dyDescent="0.2">
      <c r="B1449" s="82" t="s">
        <v>1464</v>
      </c>
      <c r="C1449" s="80" t="s">
        <v>726</v>
      </c>
      <c r="E1449" s="87" t="s">
        <v>1525</v>
      </c>
    </row>
    <row r="1450" spans="2:5" x14ac:dyDescent="0.2">
      <c r="B1450" s="83" t="s">
        <v>1465</v>
      </c>
      <c r="C1450" s="81" t="s">
        <v>727</v>
      </c>
      <c r="E1450" s="87" t="s">
        <v>1525</v>
      </c>
    </row>
    <row r="1451" spans="2:5" x14ac:dyDescent="0.2">
      <c r="B1451" s="82" t="s">
        <v>1466</v>
      </c>
      <c r="C1451" s="80" t="s">
        <v>163</v>
      </c>
      <c r="E1451" s="87" t="s">
        <v>1525</v>
      </c>
    </row>
    <row r="1452" spans="2:5" x14ac:dyDescent="0.2">
      <c r="B1452" s="83" t="s">
        <v>1467</v>
      </c>
      <c r="C1452" s="81" t="s">
        <v>164</v>
      </c>
      <c r="E1452" s="87" t="s">
        <v>1525</v>
      </c>
    </row>
    <row r="1453" spans="2:5" x14ac:dyDescent="0.2">
      <c r="B1453" s="82" t="s">
        <v>1468</v>
      </c>
      <c r="C1453" s="80" t="s">
        <v>165</v>
      </c>
      <c r="E1453" s="87" t="s">
        <v>1525</v>
      </c>
    </row>
    <row r="1454" spans="2:5" x14ac:dyDescent="0.2">
      <c r="B1454" s="83" t="s">
        <v>1469</v>
      </c>
      <c r="C1454" s="81" t="s">
        <v>207</v>
      </c>
      <c r="E1454" s="87" t="s">
        <v>1525</v>
      </c>
    </row>
    <row r="1455" spans="2:5" x14ac:dyDescent="0.2">
      <c r="B1455" s="82" t="s">
        <v>1469</v>
      </c>
      <c r="C1455" s="80" t="s">
        <v>435</v>
      </c>
      <c r="E1455" s="87" t="s">
        <v>1525</v>
      </c>
    </row>
    <row r="1456" spans="2:5" x14ac:dyDescent="0.2">
      <c r="B1456" s="83" t="s">
        <v>1470</v>
      </c>
      <c r="C1456" s="81" t="s">
        <v>166</v>
      </c>
      <c r="E1456" s="87" t="s">
        <v>1525</v>
      </c>
    </row>
    <row r="1457" spans="2:5" x14ac:dyDescent="0.2">
      <c r="B1457" s="82" t="s">
        <v>1471</v>
      </c>
      <c r="C1457" s="80" t="s">
        <v>775</v>
      </c>
      <c r="E1457" s="87" t="s">
        <v>1525</v>
      </c>
    </row>
    <row r="1458" spans="2:5" x14ac:dyDescent="0.2">
      <c r="B1458" s="83" t="s">
        <v>1472</v>
      </c>
      <c r="C1458" s="81" t="s">
        <v>717</v>
      </c>
      <c r="E1458" s="87" t="s">
        <v>1525</v>
      </c>
    </row>
    <row r="1459" spans="2:5" x14ac:dyDescent="0.2">
      <c r="B1459" s="82" t="s">
        <v>1473</v>
      </c>
      <c r="C1459" s="80" t="s">
        <v>718</v>
      </c>
      <c r="E1459" s="87" t="s">
        <v>1525</v>
      </c>
    </row>
    <row r="1460" spans="2:5" x14ac:dyDescent="0.2">
      <c r="B1460" s="83" t="s">
        <v>1474</v>
      </c>
      <c r="C1460" s="81" t="s">
        <v>719</v>
      </c>
      <c r="E1460" s="87" t="s">
        <v>1525</v>
      </c>
    </row>
    <row r="1461" spans="2:5" x14ac:dyDescent="0.2">
      <c r="B1461" s="82" t="s">
        <v>1475</v>
      </c>
      <c r="C1461" s="80" t="s">
        <v>720</v>
      </c>
      <c r="E1461" s="87" t="s">
        <v>1525</v>
      </c>
    </row>
    <row r="1462" spans="2:5" x14ac:dyDescent="0.2">
      <c r="B1462" s="83" t="s">
        <v>1476</v>
      </c>
      <c r="C1462" s="81" t="s">
        <v>167</v>
      </c>
      <c r="E1462" s="87" t="s">
        <v>1525</v>
      </c>
    </row>
    <row r="1463" spans="2:5" x14ac:dyDescent="0.2">
      <c r="B1463" s="82" t="s">
        <v>1477</v>
      </c>
      <c r="C1463" s="80" t="s">
        <v>728</v>
      </c>
      <c r="E1463" s="87" t="s">
        <v>1525</v>
      </c>
    </row>
    <row r="1464" spans="2:5" x14ac:dyDescent="0.2">
      <c r="B1464" s="83" t="s">
        <v>1478</v>
      </c>
      <c r="C1464" s="81" t="s">
        <v>776</v>
      </c>
      <c r="E1464" s="87" t="s">
        <v>1525</v>
      </c>
    </row>
    <row r="1465" spans="2:5" x14ac:dyDescent="0.2">
      <c r="B1465" s="82" t="s">
        <v>1479</v>
      </c>
      <c r="C1465" s="80" t="s">
        <v>443</v>
      </c>
      <c r="E1465" s="87" t="s">
        <v>1525</v>
      </c>
    </row>
    <row r="1466" spans="2:5" x14ac:dyDescent="0.2">
      <c r="B1466" s="83" t="s">
        <v>1480</v>
      </c>
      <c r="C1466" s="81" t="s">
        <v>444</v>
      </c>
      <c r="E1466" s="87" t="s">
        <v>1525</v>
      </c>
    </row>
    <row r="1467" spans="2:5" x14ac:dyDescent="0.2">
      <c r="B1467" s="82" t="s">
        <v>1481</v>
      </c>
      <c r="C1467" s="80" t="s">
        <v>721</v>
      </c>
      <c r="E1467" s="87" t="s">
        <v>1525</v>
      </c>
    </row>
    <row r="1468" spans="2:5" x14ac:dyDescent="0.2">
      <c r="B1468" s="83" t="s">
        <v>1482</v>
      </c>
      <c r="C1468" s="81" t="s">
        <v>722</v>
      </c>
      <c r="E1468" s="87" t="s">
        <v>1525</v>
      </c>
    </row>
    <row r="1469" spans="2:5" x14ac:dyDescent="0.2">
      <c r="B1469" s="82" t="s">
        <v>1483</v>
      </c>
      <c r="C1469" s="80" t="s">
        <v>445</v>
      </c>
      <c r="E1469" s="87" t="s">
        <v>1525</v>
      </c>
    </row>
    <row r="1470" spans="2:5" x14ac:dyDescent="0.2">
      <c r="B1470" s="83" t="s">
        <v>1484</v>
      </c>
      <c r="C1470" s="81" t="s">
        <v>446</v>
      </c>
      <c r="E1470" s="87" t="s">
        <v>1525</v>
      </c>
    </row>
    <row r="1471" spans="2:5" x14ac:dyDescent="0.2">
      <c r="B1471" s="82" t="s">
        <v>1485</v>
      </c>
      <c r="C1471" s="80" t="s">
        <v>447</v>
      </c>
      <c r="E1471" s="87" t="s">
        <v>1525</v>
      </c>
    </row>
    <row r="1472" spans="2:5" x14ac:dyDescent="0.2">
      <c r="B1472" s="83" t="s">
        <v>1486</v>
      </c>
      <c r="C1472" s="81" t="s">
        <v>448</v>
      </c>
      <c r="E1472" s="87" t="s">
        <v>1525</v>
      </c>
    </row>
    <row r="1473" spans="2:5" x14ac:dyDescent="0.2">
      <c r="B1473" s="82" t="s">
        <v>1487</v>
      </c>
      <c r="C1473" s="80" t="s">
        <v>212</v>
      </c>
      <c r="E1473" s="87" t="s">
        <v>1525</v>
      </c>
    </row>
    <row r="1474" spans="2:5" x14ac:dyDescent="0.2">
      <c r="B1474" s="83" t="s">
        <v>1488</v>
      </c>
      <c r="C1474" s="81" t="s">
        <v>213</v>
      </c>
      <c r="E1474" s="87" t="s">
        <v>1525</v>
      </c>
    </row>
    <row r="1475" spans="2:5" x14ac:dyDescent="0.2">
      <c r="B1475" s="82" t="s">
        <v>1489</v>
      </c>
      <c r="C1475" s="80" t="s">
        <v>168</v>
      </c>
      <c r="E1475" s="87" t="s">
        <v>1525</v>
      </c>
    </row>
    <row r="1476" spans="2:5" x14ac:dyDescent="0.2">
      <c r="B1476" s="83" t="s">
        <v>1490</v>
      </c>
      <c r="C1476" s="81" t="s">
        <v>169</v>
      </c>
      <c r="E1476" s="87" t="s">
        <v>1525</v>
      </c>
    </row>
    <row r="1477" spans="2:5" x14ac:dyDescent="0.2">
      <c r="B1477" s="82" t="s">
        <v>1491</v>
      </c>
      <c r="C1477" s="80" t="s">
        <v>170</v>
      </c>
      <c r="E1477" s="87" t="s">
        <v>1525</v>
      </c>
    </row>
    <row r="1478" spans="2:5" x14ac:dyDescent="0.2">
      <c r="B1478" s="83" t="s">
        <v>1492</v>
      </c>
      <c r="C1478" s="81" t="s">
        <v>171</v>
      </c>
      <c r="E1478" s="87" t="s">
        <v>1525</v>
      </c>
    </row>
    <row r="1479" spans="2:5" x14ac:dyDescent="0.2">
      <c r="B1479" s="82" t="s">
        <v>1493</v>
      </c>
      <c r="C1479" s="80" t="s">
        <v>172</v>
      </c>
      <c r="E1479" s="87" t="s">
        <v>1525</v>
      </c>
    </row>
    <row r="1480" spans="2:5" x14ac:dyDescent="0.2">
      <c r="B1480" s="83" t="s">
        <v>1494</v>
      </c>
      <c r="C1480" s="81" t="s">
        <v>173</v>
      </c>
      <c r="E1480" s="87" t="s">
        <v>1525</v>
      </c>
    </row>
    <row r="1481" spans="2:5" x14ac:dyDescent="0.2">
      <c r="B1481" s="82" t="s">
        <v>1495</v>
      </c>
      <c r="C1481" s="80" t="s">
        <v>174</v>
      </c>
      <c r="E1481" s="87" t="s">
        <v>1525</v>
      </c>
    </row>
    <row r="1482" spans="2:5" x14ac:dyDescent="0.2">
      <c r="B1482" s="83" t="s">
        <v>1496</v>
      </c>
      <c r="C1482" s="81" t="s">
        <v>175</v>
      </c>
      <c r="E1482" s="87" t="s">
        <v>1525</v>
      </c>
    </row>
    <row r="1483" spans="2:5" x14ac:dyDescent="0.2">
      <c r="B1483" s="82" t="s">
        <v>1497</v>
      </c>
      <c r="C1483" s="80" t="s">
        <v>176</v>
      </c>
      <c r="E1483" s="87" t="s">
        <v>1525</v>
      </c>
    </row>
    <row r="1484" spans="2:5" x14ac:dyDescent="0.2">
      <c r="B1484" s="83" t="s">
        <v>1498</v>
      </c>
      <c r="C1484" s="81" t="s">
        <v>177</v>
      </c>
      <c r="E1484" s="87" t="s">
        <v>1525</v>
      </c>
    </row>
    <row r="1485" spans="2:5" x14ac:dyDescent="0.2">
      <c r="B1485" s="82" t="s">
        <v>1499</v>
      </c>
      <c r="C1485" s="80" t="s">
        <v>178</v>
      </c>
      <c r="E1485" s="87" t="s">
        <v>1525</v>
      </c>
    </row>
    <row r="1486" spans="2:5" x14ac:dyDescent="0.2">
      <c r="B1486" s="83" t="s">
        <v>1500</v>
      </c>
      <c r="C1486" s="81" t="s">
        <v>179</v>
      </c>
      <c r="E1486" s="87" t="s">
        <v>1525</v>
      </c>
    </row>
    <row r="1487" spans="2:5" x14ac:dyDescent="0.2">
      <c r="B1487" s="82" t="s">
        <v>1501</v>
      </c>
      <c r="C1487" s="80" t="s">
        <v>180</v>
      </c>
      <c r="E1487" s="87" t="s">
        <v>1525</v>
      </c>
    </row>
    <row r="1488" spans="2:5" x14ac:dyDescent="0.2">
      <c r="B1488" s="83" t="s">
        <v>1502</v>
      </c>
      <c r="C1488" s="81" t="s">
        <v>181</v>
      </c>
      <c r="E1488" s="87" t="s">
        <v>1525</v>
      </c>
    </row>
    <row r="1489" spans="2:5" x14ac:dyDescent="0.2">
      <c r="B1489" s="82" t="s">
        <v>1503</v>
      </c>
      <c r="C1489" s="80" t="s">
        <v>182</v>
      </c>
      <c r="E1489" s="87" t="s">
        <v>1525</v>
      </c>
    </row>
    <row r="1490" spans="2:5" x14ac:dyDescent="0.2">
      <c r="B1490" s="83" t="s">
        <v>1504</v>
      </c>
      <c r="C1490" s="81" t="s">
        <v>183</v>
      </c>
      <c r="E1490" s="87" t="s">
        <v>1525</v>
      </c>
    </row>
    <row r="1491" spans="2:5" x14ac:dyDescent="0.2">
      <c r="B1491" s="82" t="s">
        <v>1505</v>
      </c>
      <c r="C1491" s="80" t="s">
        <v>184</v>
      </c>
      <c r="E1491" s="87" t="s">
        <v>1525</v>
      </c>
    </row>
    <row r="1492" spans="2:5" x14ac:dyDescent="0.2">
      <c r="B1492" s="83" t="s">
        <v>1506</v>
      </c>
      <c r="C1492" s="81" t="s">
        <v>185</v>
      </c>
      <c r="E1492" s="87" t="s">
        <v>1525</v>
      </c>
    </row>
    <row r="1493" spans="2:5" x14ac:dyDescent="0.2">
      <c r="B1493" s="82" t="s">
        <v>1507</v>
      </c>
      <c r="C1493" s="80" t="s">
        <v>186</v>
      </c>
      <c r="E1493" s="87" t="s">
        <v>1525</v>
      </c>
    </row>
    <row r="1494" spans="2:5" x14ac:dyDescent="0.2">
      <c r="B1494" s="83" t="s">
        <v>1508</v>
      </c>
      <c r="C1494" s="81" t="s">
        <v>187</v>
      </c>
      <c r="E1494" s="87" t="s">
        <v>1525</v>
      </c>
    </row>
    <row r="1495" spans="2:5" x14ac:dyDescent="0.2">
      <c r="B1495" s="82" t="s">
        <v>1509</v>
      </c>
      <c r="C1495" s="80" t="s">
        <v>188</v>
      </c>
      <c r="E1495" s="87" t="s">
        <v>1525</v>
      </c>
    </row>
    <row r="1496" spans="2:5" x14ac:dyDescent="0.2">
      <c r="B1496" s="83" t="s">
        <v>1510</v>
      </c>
      <c r="C1496" s="81" t="s">
        <v>189</v>
      </c>
      <c r="E1496" s="87" t="s">
        <v>1525</v>
      </c>
    </row>
    <row r="1497" spans="2:5" x14ac:dyDescent="0.2">
      <c r="B1497" s="82" t="s">
        <v>1511</v>
      </c>
      <c r="C1497" s="80" t="s">
        <v>190</v>
      </c>
      <c r="E1497" s="87" t="s">
        <v>1525</v>
      </c>
    </row>
    <row r="1498" spans="2:5" x14ac:dyDescent="0.2">
      <c r="B1498" s="83" t="s">
        <v>1512</v>
      </c>
      <c r="C1498" s="81" t="s">
        <v>191</v>
      </c>
      <c r="E1498" s="87" t="s">
        <v>1525</v>
      </c>
    </row>
    <row r="1499" spans="2:5" x14ac:dyDescent="0.2">
      <c r="B1499" s="82" t="s">
        <v>1513</v>
      </c>
      <c r="C1499" s="80" t="s">
        <v>192</v>
      </c>
      <c r="E1499" s="87" t="s">
        <v>1525</v>
      </c>
    </row>
    <row r="1500" spans="2:5" x14ac:dyDescent="0.2">
      <c r="B1500" s="83" t="s">
        <v>1514</v>
      </c>
      <c r="C1500" s="81" t="s">
        <v>193</v>
      </c>
      <c r="E1500" s="87" t="s">
        <v>1525</v>
      </c>
    </row>
    <row r="1501" spans="2:5" x14ac:dyDescent="0.2">
      <c r="B1501" s="82" t="s">
        <v>1515</v>
      </c>
      <c r="C1501" s="80" t="s">
        <v>194</v>
      </c>
      <c r="E1501" s="87" t="s">
        <v>1525</v>
      </c>
    </row>
    <row r="1502" spans="2:5" x14ac:dyDescent="0.2">
      <c r="B1502" s="83" t="s">
        <v>1516</v>
      </c>
      <c r="C1502" s="81" t="s">
        <v>195</v>
      </c>
      <c r="E1502" s="87" t="s">
        <v>1525</v>
      </c>
    </row>
    <row r="1503" spans="2:5" x14ac:dyDescent="0.2">
      <c r="B1503" s="82" t="s">
        <v>1517</v>
      </c>
      <c r="C1503" s="80" t="s">
        <v>196</v>
      </c>
      <c r="E1503" s="87" t="s">
        <v>1525</v>
      </c>
    </row>
    <row r="1504" spans="2:5" x14ac:dyDescent="0.2">
      <c r="B1504" s="83" t="s">
        <v>1518</v>
      </c>
      <c r="C1504" s="81" t="s">
        <v>197</v>
      </c>
      <c r="E1504" s="87" t="s">
        <v>1525</v>
      </c>
    </row>
    <row r="1505" spans="2:5" x14ac:dyDescent="0.2">
      <c r="B1505" s="82" t="s">
        <v>1519</v>
      </c>
      <c r="C1505" s="80" t="s">
        <v>198</v>
      </c>
      <c r="E1505" s="87" t="s">
        <v>1525</v>
      </c>
    </row>
    <row r="1506" spans="2:5" x14ac:dyDescent="0.2">
      <c r="B1506" s="83" t="s">
        <v>1520</v>
      </c>
      <c r="C1506" s="81" t="s">
        <v>199</v>
      </c>
      <c r="E1506" s="87" t="s">
        <v>1525</v>
      </c>
    </row>
    <row r="1507" spans="2:5" x14ac:dyDescent="0.2">
      <c r="B1507" s="82" t="s">
        <v>1521</v>
      </c>
      <c r="C1507" s="80" t="s">
        <v>200</v>
      </c>
      <c r="E1507" s="87" t="s">
        <v>1525</v>
      </c>
    </row>
    <row r="1508" spans="2:5" x14ac:dyDescent="0.2">
      <c r="B1508" s="83" t="s">
        <v>1522</v>
      </c>
      <c r="C1508" s="81" t="s">
        <v>201</v>
      </c>
      <c r="E1508" s="87" t="s">
        <v>1525</v>
      </c>
    </row>
    <row r="1509" spans="2:5" x14ac:dyDescent="0.2">
      <c r="B1509" s="82" t="s">
        <v>1523</v>
      </c>
      <c r="C1509" s="80" t="s">
        <v>202</v>
      </c>
      <c r="E1509" s="87" t="s">
        <v>1525</v>
      </c>
    </row>
    <row r="1510" spans="2:5" x14ac:dyDescent="0.2">
      <c r="B1510" s="83" t="s">
        <v>1524</v>
      </c>
      <c r="C1510" s="81" t="s">
        <v>203</v>
      </c>
      <c r="E1510" s="87" t="s">
        <v>1525</v>
      </c>
    </row>
  </sheetData>
  <sheetProtection algorithmName="SHA-512" hashValue="Key03ErTFN7BMZIoQ6THyvGH57b3TocAYHRkw/ILaINPApV1RcF3BC9itY72WEAFRBgi/PUkIr0eQKUrQIzZWQ==" saltValue="coB85t7ng5YVLuGEymW5iQ==" spinCount="100000" sheet="1" formatCells="0" formatColumns="0" formatRows="0"/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</sheetPr>
  <dimension ref="B2:G114"/>
  <sheetViews>
    <sheetView topLeftCell="A79" workbookViewId="0">
      <selection activeCell="C99" sqref="C99"/>
    </sheetView>
  </sheetViews>
  <sheetFormatPr defaultRowHeight="12.75" x14ac:dyDescent="0.2"/>
  <cols>
    <col min="2" max="2" width="23.42578125" customWidth="1"/>
    <col min="4" max="4" width="12.7109375" customWidth="1"/>
    <col min="5" max="5" width="73.7109375" customWidth="1"/>
    <col min="7" max="7" width="36.28515625" customWidth="1"/>
  </cols>
  <sheetData>
    <row r="2" spans="2:5" ht="26.25" x14ac:dyDescent="0.4">
      <c r="B2" s="62" t="s">
        <v>37</v>
      </c>
      <c r="C2" s="42"/>
      <c r="D2" s="42"/>
      <c r="E2" s="42"/>
    </row>
    <row r="3" spans="2:5" ht="18" x14ac:dyDescent="0.25">
      <c r="B3" s="36"/>
    </row>
    <row r="4" spans="2:5" x14ac:dyDescent="0.2">
      <c r="B4" s="21" t="s">
        <v>26</v>
      </c>
    </row>
    <row r="6" spans="2:5" x14ac:dyDescent="0.2">
      <c r="B6" s="21" t="s">
        <v>392</v>
      </c>
    </row>
    <row r="7" spans="2:5" x14ac:dyDescent="0.2">
      <c r="B7" s="21" t="s">
        <v>412</v>
      </c>
    </row>
    <row r="8" spans="2:5" x14ac:dyDescent="0.2">
      <c r="B8" s="21" t="s">
        <v>38</v>
      </c>
    </row>
    <row r="9" spans="2:5" x14ac:dyDescent="0.2">
      <c r="B9" s="21" t="s">
        <v>35</v>
      </c>
    </row>
    <row r="10" spans="2:5" x14ac:dyDescent="0.2">
      <c r="B10" s="21"/>
    </row>
    <row r="11" spans="2:5" ht="15.75" x14ac:dyDescent="0.25">
      <c r="B11" s="53" t="s">
        <v>393</v>
      </c>
      <c r="C11" s="42"/>
      <c r="D11" s="42"/>
      <c r="E11" s="42"/>
    </row>
    <row r="12" spans="2:5" x14ac:dyDescent="0.2">
      <c r="B12" s="21" t="s">
        <v>394</v>
      </c>
    </row>
    <row r="13" spans="2:5" x14ac:dyDescent="0.2">
      <c r="B13" s="21" t="s">
        <v>395</v>
      </c>
    </row>
    <row r="15" spans="2:5" ht="18" x14ac:dyDescent="0.25">
      <c r="B15" s="41" t="s">
        <v>27</v>
      </c>
      <c r="C15" s="42"/>
      <c r="D15" s="42"/>
      <c r="E15" s="42"/>
    </row>
    <row r="17" spans="2:2" x14ac:dyDescent="0.2">
      <c r="B17" s="23" t="s">
        <v>39</v>
      </c>
    </row>
    <row r="18" spans="2:2" x14ac:dyDescent="0.2">
      <c r="B18" s="54" t="s">
        <v>51</v>
      </c>
    </row>
    <row r="19" spans="2:2" x14ac:dyDescent="0.2">
      <c r="B19" s="54" t="s">
        <v>52</v>
      </c>
    </row>
    <row r="20" spans="2:2" x14ac:dyDescent="0.2">
      <c r="B20" s="54" t="s">
        <v>53</v>
      </c>
    </row>
    <row r="21" spans="2:2" x14ac:dyDescent="0.2">
      <c r="B21" s="55"/>
    </row>
    <row r="22" spans="2:2" x14ac:dyDescent="0.2">
      <c r="B22" s="54" t="s">
        <v>410</v>
      </c>
    </row>
    <row r="23" spans="2:2" x14ac:dyDescent="0.2">
      <c r="B23" s="54"/>
    </row>
    <row r="24" spans="2:2" x14ac:dyDescent="0.2">
      <c r="B24" s="54" t="s">
        <v>396</v>
      </c>
    </row>
    <row r="25" spans="2:2" x14ac:dyDescent="0.2">
      <c r="B25" s="54"/>
    </row>
    <row r="26" spans="2:2" x14ac:dyDescent="0.2">
      <c r="B26" s="56" t="s">
        <v>56</v>
      </c>
    </row>
    <row r="27" spans="2:2" x14ac:dyDescent="0.2">
      <c r="B27" s="57" t="s">
        <v>397</v>
      </c>
    </row>
    <row r="28" spans="2:2" x14ac:dyDescent="0.2">
      <c r="B28" s="57" t="s">
        <v>58</v>
      </c>
    </row>
    <row r="29" spans="2:2" x14ac:dyDescent="0.2">
      <c r="B29" s="58"/>
    </row>
    <row r="30" spans="2:2" x14ac:dyDescent="0.2">
      <c r="B30" s="59" t="s">
        <v>54</v>
      </c>
    </row>
    <row r="31" spans="2:2" x14ac:dyDescent="0.2">
      <c r="B31" s="57" t="s">
        <v>55</v>
      </c>
    </row>
    <row r="32" spans="2:2" x14ac:dyDescent="0.2">
      <c r="B32" s="57" t="s">
        <v>60</v>
      </c>
    </row>
    <row r="33" spans="2:3" x14ac:dyDescent="0.2">
      <c r="B33" s="57" t="s">
        <v>59</v>
      </c>
    </row>
    <row r="34" spans="2:3" x14ac:dyDescent="0.2">
      <c r="B34" s="57"/>
    </row>
    <row r="35" spans="2:3" x14ac:dyDescent="0.2">
      <c r="B35" s="59" t="s">
        <v>398</v>
      </c>
    </row>
    <row r="36" spans="2:3" x14ac:dyDescent="0.2">
      <c r="B36" s="57" t="s">
        <v>399</v>
      </c>
    </row>
    <row r="37" spans="2:3" x14ac:dyDescent="0.2">
      <c r="B37" s="57" t="s">
        <v>400</v>
      </c>
    </row>
    <row r="38" spans="2:3" x14ac:dyDescent="0.2">
      <c r="B38" s="57" t="s">
        <v>401</v>
      </c>
    </row>
    <row r="39" spans="2:3" x14ac:dyDescent="0.2">
      <c r="B39" s="57"/>
    </row>
    <row r="40" spans="2:3" x14ac:dyDescent="0.2">
      <c r="B40" s="59" t="s">
        <v>57</v>
      </c>
    </row>
    <row r="41" spans="2:3" x14ac:dyDescent="0.2">
      <c r="B41" s="57" t="s">
        <v>62</v>
      </c>
    </row>
    <row r="42" spans="2:3" x14ac:dyDescent="0.2">
      <c r="B42" s="57" t="s">
        <v>61</v>
      </c>
    </row>
    <row r="43" spans="2:3" x14ac:dyDescent="0.2">
      <c r="B43" s="57" t="s">
        <v>40</v>
      </c>
    </row>
    <row r="46" spans="2:3" x14ac:dyDescent="0.2">
      <c r="B46" s="23" t="s">
        <v>92</v>
      </c>
    </row>
    <row r="47" spans="2:3" ht="15.75" x14ac:dyDescent="0.25">
      <c r="B47" s="60" t="s">
        <v>391</v>
      </c>
      <c r="C47" s="21" t="s">
        <v>411</v>
      </c>
    </row>
    <row r="48" spans="2:3" ht="15.75" x14ac:dyDescent="0.25">
      <c r="B48" s="60" t="s">
        <v>25</v>
      </c>
      <c r="C48" s="21" t="s">
        <v>402</v>
      </c>
    </row>
    <row r="49" spans="2:7" ht="15.75" x14ac:dyDescent="0.25">
      <c r="B49" s="60" t="s">
        <v>19</v>
      </c>
      <c r="C49" s="21" t="s">
        <v>63</v>
      </c>
    </row>
    <row r="50" spans="2:7" ht="15.75" x14ac:dyDescent="0.25">
      <c r="B50" s="60" t="s">
        <v>23</v>
      </c>
      <c r="C50" s="21" t="s">
        <v>64</v>
      </c>
    </row>
    <row r="51" spans="2:7" ht="15.75" x14ac:dyDescent="0.25">
      <c r="B51" s="60" t="s">
        <v>21</v>
      </c>
      <c r="C51" s="21" t="s">
        <v>65</v>
      </c>
    </row>
    <row r="52" spans="2:7" ht="15.75" x14ac:dyDescent="0.25">
      <c r="B52" s="60" t="s">
        <v>22</v>
      </c>
      <c r="C52" s="21" t="s">
        <v>66</v>
      </c>
    </row>
    <row r="53" spans="2:7" ht="24" customHeight="1" x14ac:dyDescent="0.25">
      <c r="B53" s="60" t="s">
        <v>28</v>
      </c>
      <c r="C53" s="21" t="s">
        <v>68</v>
      </c>
    </row>
    <row r="54" spans="2:7" ht="15.75" x14ac:dyDescent="0.25">
      <c r="B54" s="60" t="s">
        <v>24</v>
      </c>
      <c r="C54" s="21" t="s">
        <v>67</v>
      </c>
    </row>
    <row r="55" spans="2:7" ht="15.75" x14ac:dyDescent="0.25">
      <c r="B55" s="60" t="s">
        <v>29</v>
      </c>
      <c r="C55" s="21" t="s">
        <v>69</v>
      </c>
    </row>
    <row r="56" spans="2:7" x14ac:dyDescent="0.2">
      <c r="B56" s="37"/>
      <c r="C56" s="21"/>
    </row>
    <row r="57" spans="2:7" x14ac:dyDescent="0.2">
      <c r="B57" s="23" t="s">
        <v>30</v>
      </c>
      <c r="C57" s="21" t="s">
        <v>41</v>
      </c>
      <c r="F57" s="21"/>
      <c r="G57" s="25"/>
    </row>
    <row r="58" spans="2:7" x14ac:dyDescent="0.2">
      <c r="F58" s="21"/>
      <c r="G58" s="25"/>
    </row>
    <row r="59" spans="2:7" x14ac:dyDescent="0.2">
      <c r="B59" s="23" t="s">
        <v>43</v>
      </c>
      <c r="C59" s="21" t="s">
        <v>42</v>
      </c>
      <c r="F59" s="21"/>
      <c r="G59" s="25"/>
    </row>
    <row r="60" spans="2:7" ht="12" customHeight="1" x14ac:dyDescent="0.2">
      <c r="F60" s="21"/>
      <c r="G60" s="25"/>
    </row>
    <row r="61" spans="2:7" x14ac:dyDescent="0.2">
      <c r="B61" s="23" t="s">
        <v>31</v>
      </c>
      <c r="C61" s="21" t="s">
        <v>44</v>
      </c>
    </row>
    <row r="62" spans="2:7" x14ac:dyDescent="0.2">
      <c r="C62" s="21"/>
    </row>
    <row r="63" spans="2:7" x14ac:dyDescent="0.2">
      <c r="B63" s="23" t="s">
        <v>32</v>
      </c>
      <c r="C63" s="21" t="s">
        <v>45</v>
      </c>
      <c r="F63" s="21"/>
      <c r="G63" s="25"/>
    </row>
    <row r="65" spans="2:5" ht="15.75" x14ac:dyDescent="0.25">
      <c r="B65" s="23" t="s">
        <v>33</v>
      </c>
      <c r="C65" s="60" t="s">
        <v>20</v>
      </c>
      <c r="D65" s="25" t="s">
        <v>49</v>
      </c>
      <c r="E65" s="21" t="s">
        <v>46</v>
      </c>
    </row>
    <row r="66" spans="2:5" ht="15.75" x14ac:dyDescent="0.25">
      <c r="B66" s="23"/>
      <c r="C66" s="60" t="s">
        <v>413</v>
      </c>
      <c r="D66" s="25" t="s">
        <v>50</v>
      </c>
      <c r="E66" s="21" t="s">
        <v>47</v>
      </c>
    </row>
    <row r="67" spans="2:5" ht="15.75" x14ac:dyDescent="0.25">
      <c r="C67" s="60" t="s">
        <v>414</v>
      </c>
      <c r="D67" s="25" t="s">
        <v>48</v>
      </c>
      <c r="E67" s="21" t="s">
        <v>403</v>
      </c>
    </row>
    <row r="68" spans="2:5" x14ac:dyDescent="0.2">
      <c r="C68" s="21"/>
      <c r="E68" s="61" t="s">
        <v>415</v>
      </c>
    </row>
    <row r="69" spans="2:5" x14ac:dyDescent="0.2">
      <c r="C69" s="21"/>
      <c r="E69" s="21"/>
    </row>
    <row r="70" spans="2:5" x14ac:dyDescent="0.2">
      <c r="B70" s="23" t="s">
        <v>74</v>
      </c>
      <c r="C70" s="21" t="s">
        <v>75</v>
      </c>
    </row>
    <row r="71" spans="2:5" x14ac:dyDescent="0.2">
      <c r="C71" s="21" t="s">
        <v>416</v>
      </c>
    </row>
    <row r="72" spans="2:5" x14ac:dyDescent="0.2">
      <c r="C72" s="21"/>
      <c r="D72" s="21"/>
      <c r="E72" s="21"/>
    </row>
    <row r="73" spans="2:5" x14ac:dyDescent="0.2">
      <c r="B73" s="23" t="s">
        <v>34</v>
      </c>
      <c r="C73" s="21" t="s">
        <v>70</v>
      </c>
    </row>
    <row r="74" spans="2:5" ht="15" x14ac:dyDescent="0.25">
      <c r="B74" s="23"/>
      <c r="C74" s="21" t="s">
        <v>417</v>
      </c>
    </row>
    <row r="75" spans="2:5" ht="15" x14ac:dyDescent="0.25">
      <c r="C75" s="21" t="s">
        <v>418</v>
      </c>
    </row>
    <row r="76" spans="2:5" x14ac:dyDescent="0.2">
      <c r="C76" s="26" t="s">
        <v>90</v>
      </c>
    </row>
    <row r="78" spans="2:5" x14ac:dyDescent="0.2">
      <c r="B78" s="23" t="s">
        <v>71</v>
      </c>
      <c r="C78" s="21" t="s">
        <v>72</v>
      </c>
    </row>
    <row r="79" spans="2:5" x14ac:dyDescent="0.2">
      <c r="B79" s="21"/>
      <c r="C79" s="21" t="s">
        <v>73</v>
      </c>
    </row>
    <row r="80" spans="2:5" x14ac:dyDescent="0.2">
      <c r="B80" s="21"/>
      <c r="C80" s="21"/>
    </row>
    <row r="81" spans="2:5" ht="18" x14ac:dyDescent="0.25">
      <c r="B81" s="41" t="s">
        <v>91</v>
      </c>
      <c r="C81" s="42"/>
      <c r="D81" s="42"/>
      <c r="E81" s="42"/>
    </row>
    <row r="83" spans="2:5" x14ac:dyDescent="0.2">
      <c r="B83" s="23" t="s">
        <v>89</v>
      </c>
      <c r="C83" s="21" t="s">
        <v>83</v>
      </c>
    </row>
    <row r="84" spans="2:5" x14ac:dyDescent="0.2">
      <c r="B84" s="21"/>
      <c r="C84" s="21" t="s">
        <v>82</v>
      </c>
    </row>
    <row r="85" spans="2:5" x14ac:dyDescent="0.2">
      <c r="B85" s="21"/>
      <c r="C85" s="21" t="s">
        <v>404</v>
      </c>
    </row>
    <row r="86" spans="2:5" x14ac:dyDescent="0.2">
      <c r="B86" s="21"/>
      <c r="C86" s="21" t="s">
        <v>84</v>
      </c>
    </row>
    <row r="87" spans="2:5" x14ac:dyDescent="0.2">
      <c r="B87" s="21"/>
      <c r="C87" s="21"/>
    </row>
    <row r="88" spans="2:5" x14ac:dyDescent="0.2">
      <c r="B88" s="23" t="s">
        <v>71</v>
      </c>
      <c r="C88" s="21" t="s">
        <v>72</v>
      </c>
    </row>
    <row r="89" spans="2:5" x14ac:dyDescent="0.2">
      <c r="B89" s="21"/>
      <c r="C89" s="21" t="s">
        <v>73</v>
      </c>
    </row>
    <row r="90" spans="2:5" x14ac:dyDescent="0.2">
      <c r="B90" s="21"/>
      <c r="C90" s="21"/>
    </row>
    <row r="91" spans="2:5" ht="18" x14ac:dyDescent="0.25">
      <c r="B91" s="38" t="s">
        <v>85</v>
      </c>
      <c r="C91" s="39"/>
      <c r="D91" s="39"/>
      <c r="E91" s="39"/>
    </row>
    <row r="93" spans="2:5" x14ac:dyDescent="0.2">
      <c r="B93" s="21" t="s">
        <v>76</v>
      </c>
      <c r="C93" s="21" t="s">
        <v>77</v>
      </c>
    </row>
    <row r="94" spans="2:5" x14ac:dyDescent="0.2">
      <c r="C94" s="21" t="s">
        <v>78</v>
      </c>
    </row>
    <row r="95" spans="2:5" x14ac:dyDescent="0.2">
      <c r="C95" s="21"/>
    </row>
    <row r="96" spans="2:5" x14ac:dyDescent="0.2">
      <c r="B96" s="21" t="s">
        <v>79</v>
      </c>
      <c r="C96" s="21" t="s">
        <v>86</v>
      </c>
    </row>
    <row r="97" spans="2:3" x14ac:dyDescent="0.2">
      <c r="C97" s="21" t="s">
        <v>87</v>
      </c>
    </row>
    <row r="98" spans="2:3" x14ac:dyDescent="0.2">
      <c r="C98" s="21" t="s">
        <v>1530</v>
      </c>
    </row>
    <row r="99" spans="2:3" x14ac:dyDescent="0.2">
      <c r="C99" s="21" t="s">
        <v>1531</v>
      </c>
    </row>
    <row r="100" spans="2:3" x14ac:dyDescent="0.2">
      <c r="C100" s="21" t="s">
        <v>80</v>
      </c>
    </row>
    <row r="101" spans="2:3" x14ac:dyDescent="0.2">
      <c r="C101" s="21"/>
    </row>
    <row r="102" spans="2:3" x14ac:dyDescent="0.2">
      <c r="C102" s="21"/>
    </row>
    <row r="103" spans="2:3" x14ac:dyDescent="0.2">
      <c r="C103" s="21"/>
    </row>
    <row r="104" spans="2:3" x14ac:dyDescent="0.2">
      <c r="C104" s="21"/>
    </row>
    <row r="105" spans="2:3" x14ac:dyDescent="0.2">
      <c r="B105" s="21" t="s">
        <v>17</v>
      </c>
      <c r="C105" s="21" t="s">
        <v>88</v>
      </c>
    </row>
    <row r="107" spans="2:3" x14ac:dyDescent="0.2">
      <c r="B107" s="21" t="s">
        <v>6</v>
      </c>
      <c r="C107" s="21" t="s">
        <v>405</v>
      </c>
    </row>
    <row r="109" spans="2:3" x14ac:dyDescent="0.2">
      <c r="B109" s="21" t="s">
        <v>406</v>
      </c>
      <c r="C109" s="21" t="s">
        <v>407</v>
      </c>
    </row>
    <row r="110" spans="2:3" x14ac:dyDescent="0.2">
      <c r="B110" s="21"/>
    </row>
    <row r="111" spans="2:3" x14ac:dyDescent="0.2">
      <c r="B111" s="21" t="s">
        <v>408</v>
      </c>
      <c r="C111" s="21" t="s">
        <v>409</v>
      </c>
    </row>
    <row r="114" spans="2:2" x14ac:dyDescent="0.2">
      <c r="B114" s="21" t="s">
        <v>419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18</vt:i4>
      </vt:variant>
    </vt:vector>
  </HeadingPairs>
  <TitlesOfParts>
    <vt:vector size="21" baseType="lpstr">
      <vt:lpstr>Journal Form</vt:lpstr>
      <vt:lpstr>Validatn List of Internal codes</vt:lpstr>
      <vt:lpstr>journal template instructions</vt:lpstr>
      <vt:lpstr>CLINK_JOURNAL_LINES.CLJL_ACCOUNT</vt:lpstr>
      <vt:lpstr>CLINK_JOURNAL_LINES.CLJL_ACTIVITY</vt:lpstr>
      <vt:lpstr>CLINK_JOURNAL_LINES.CLJL_COST_CENTRE</vt:lpstr>
      <vt:lpstr>CLINK_JOURNAL_LINES.CLJL_DESCRIPTION</vt:lpstr>
      <vt:lpstr>CLINK_JOURNAL_LINES.CLJL_JOB</vt:lpstr>
      <vt:lpstr>CLINK_JOURNAL_LINES.CLJL_MONEY</vt:lpstr>
      <vt:lpstr>CLINK_JOURNALS.CLJO_BALANCING_CENTRE</vt:lpstr>
      <vt:lpstr>CLINK_JOURNALS.CLJO_DATE</vt:lpstr>
      <vt:lpstr>CLINK_JOURNALS.CLJO_JOURNAL_REF</vt:lpstr>
      <vt:lpstr>CLINK_JOURNALS.CLJO_JOURNAL_TYPE</vt:lpstr>
      <vt:lpstr>CLINK_JOURNALS.CLJO_MONEY_TOTAL</vt:lpstr>
      <vt:lpstr>CLINK_JOURNALS.CLJO_MULTICO</vt:lpstr>
      <vt:lpstr>CLINK_JOURNALS.CLJO_NAME</vt:lpstr>
      <vt:lpstr>CLINK_JOURNALS.CLJO_PERIOD</vt:lpstr>
      <vt:lpstr>CLINK_JOURNALS.CLJO_SOURCE_LEDGER</vt:lpstr>
      <vt:lpstr>CLINK_JOURNALS.CLJO_SUB_TYPE_ID</vt:lpstr>
      <vt:lpstr>CLINK_JOURNALS.CLJO_YEAR</vt:lpstr>
      <vt:lpstr>'Journal Form'!Print_Area</vt:lpstr>
    </vt:vector>
  </TitlesOfParts>
  <Company>Cedardata plc.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journal template INT</dc:title>
  <dc:subject>Internal transfers</dc:subject>
  <dc:creator>RL/ NTM</dc:creator>
  <cp:keywords>Journal template</cp:keywords>
  <cp:lastModifiedBy>ntyrrell</cp:lastModifiedBy>
  <cp:lastPrinted>2021-12-06T16:20:49Z</cp:lastPrinted>
  <dcterms:created xsi:type="dcterms:W3CDTF">1996-10-17T14:59:55Z</dcterms:created>
  <dcterms:modified xsi:type="dcterms:W3CDTF">2021-12-14T13:36:17Z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